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charts/chart10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11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charts/chart12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charts/chart13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charts/chart14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charts/chart15.xml" ContentType="application/vnd.openxmlformats-officedocument.drawingml.chart+xml"/>
  <Override PartName="/xl/charts/style12.xml" ContentType="application/vnd.ms-office.chartstyle+xml"/>
  <Override PartName="/xl/charts/colors12.xml" ContentType="application/vnd.ms-office.chartcolorstyle+xml"/>
  <Override PartName="/xl/charts/chart16.xml" ContentType="application/vnd.openxmlformats-officedocument.drawingml.chart+xml"/>
  <Override PartName="/xl/charts/style13.xml" ContentType="application/vnd.ms-office.chartstyle+xml"/>
  <Override PartName="/xl/charts/colors13.xml" ContentType="application/vnd.ms-office.chartcolorstyle+xml"/>
  <Override PartName="/xl/charts/chart17.xml" ContentType="application/vnd.openxmlformats-officedocument.drawingml.chart+xml"/>
  <Override PartName="/xl/charts/style14.xml" ContentType="application/vnd.ms-office.chartstyle+xml"/>
  <Override PartName="/xl/charts/colors14.xml" ContentType="application/vnd.ms-office.chartcolorstyle+xml"/>
  <Override PartName="/xl/charts/chart18.xml" ContentType="application/vnd.openxmlformats-officedocument.drawingml.chart+xml"/>
  <Override PartName="/xl/charts/style15.xml" ContentType="application/vnd.ms-office.chartstyle+xml"/>
  <Override PartName="/xl/charts/colors15.xml" ContentType="application/vnd.ms-office.chartcolorstyle+xml"/>
  <Override PartName="/xl/charts/chart19.xml" ContentType="application/vnd.openxmlformats-officedocument.drawingml.chart+xml"/>
  <Override PartName="/xl/charts/style16.xml" ContentType="application/vnd.ms-office.chartstyle+xml"/>
  <Override PartName="/xl/charts/colors16.xml" ContentType="application/vnd.ms-office.chartcolorstyle+xml"/>
  <Override PartName="/xl/charts/chart20.xml" ContentType="application/vnd.openxmlformats-officedocument.drawingml.chart+xml"/>
  <Override PartName="/xl/charts/style17.xml" ContentType="application/vnd.ms-office.chartstyle+xml"/>
  <Override PartName="/xl/charts/colors17.xml" ContentType="application/vnd.ms-office.chartcolorstyle+xml"/>
  <Override PartName="/xl/charts/chart21.xml" ContentType="application/vnd.openxmlformats-officedocument.drawingml.chart+xml"/>
  <Override PartName="/xl/charts/style18.xml" ContentType="application/vnd.ms-office.chartstyle+xml"/>
  <Override PartName="/xl/charts/colors18.xml" ContentType="application/vnd.ms-office.chartcolorstyle+xml"/>
  <Override PartName="/xl/charts/chart22.xml" ContentType="application/vnd.openxmlformats-officedocument.drawingml.chart+xml"/>
  <Override PartName="/xl/charts/style19.xml" ContentType="application/vnd.ms-office.chartstyle+xml"/>
  <Override PartName="/xl/charts/colors19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82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pradlij\Downloads\"/>
    </mc:Choice>
  </mc:AlternateContent>
  <xr:revisionPtr revIDLastSave="0" documentId="13_ncr:1_{90019125-979A-4179-8CE9-A3754AC84D6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6" i="1" l="1"/>
  <c r="G15" i="1"/>
  <c r="G14" i="1"/>
  <c r="G13" i="1" l="1"/>
  <c r="G12" i="1" l="1"/>
  <c r="G11" i="1" l="1"/>
  <c r="G6" i="1" l="1"/>
  <c r="G7" i="1"/>
  <c r="G8" i="1"/>
  <c r="G9" i="1"/>
  <c r="G10" i="1"/>
  <c r="G5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John Spradlin</author>
  </authors>
  <commentList>
    <comment ref="A23" authorId="0" shapeId="0" xr:uid="{00000000-0006-0000-0000-000001000000}">
      <text>
        <r>
          <rPr>
            <b/>
            <sz val="9"/>
            <color indexed="81"/>
            <rFont val="Tahoma"/>
            <charset val="1"/>
          </rPr>
          <t>John Spradlin:</t>
        </r>
        <r>
          <rPr>
            <sz val="9"/>
            <color indexed="81"/>
            <rFont val="Tahoma"/>
            <charset val="1"/>
          </rPr>
          <t xml:space="preserve">
COVID Election Year.  </t>
        </r>
      </text>
    </comment>
  </commentList>
</comments>
</file>

<file path=xl/sharedStrings.xml><?xml version="1.0" encoding="utf-8"?>
<sst xmlns="http://schemas.openxmlformats.org/spreadsheetml/2006/main" count="21" uniqueCount="10">
  <si>
    <t>Early Voting</t>
  </si>
  <si>
    <t>Polling</t>
  </si>
  <si>
    <t>Registered Voters</t>
  </si>
  <si>
    <t>Turnout %</t>
  </si>
  <si>
    <t>GUBERNATORIAL YEAR ELECTIONS</t>
  </si>
  <si>
    <t>PRESIDENTIAL YEAR ELECTIONS</t>
  </si>
  <si>
    <t>ST. LUCIE COUNTY GENERAL ELECTION VOTING TRENDS</t>
  </si>
  <si>
    <t>Total Cards Cast</t>
  </si>
  <si>
    <t>Year</t>
  </si>
  <si>
    <t>Vote-by-Mail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</si>
</sst>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4" fillId="0" borderId="0" applyNumberFormat="0" applyFill="0" applyBorder="0" applyAlignment="0" applyProtection="0"/>
  </cellStyleXfs>
  <cellXfs count="10">
    <xf numFmtId="0" fontId="0" fillId="0" borderId="0" xfId="0"/>
    <xf numFmtId="0" fontId="0" fillId="0" borderId="0" xfId="0" applyAlignment="1">
      <alignment horizontal="center"/>
    </xf>
    <xf numFmtId="10" fontId="0" fillId="0" borderId="0" xfId="1" applyNumberFormat="1" applyFont="1"/>
    <xf numFmtId="0" fontId="2" fillId="0" borderId="0" xfId="0" applyFont="1"/>
    <xf numFmtId="9" fontId="0" fillId="0" borderId="0" xfId="1" applyFont="1"/>
    <xf numFmtId="3" fontId="0" fillId="0" borderId="0" xfId="0" applyNumberFormat="1"/>
    <xf numFmtId="0" fontId="4" fillId="0" borderId="0" xfId="2"/>
    <xf numFmtId="0" fontId="3" fillId="0" borderId="0" xfId="0" applyFont="1"/>
    <xf numFmtId="0" fontId="2" fillId="0" borderId="0" xfId="0" applyFont="1" applyAlignment="1">
      <alignment horizontal="center"/>
    </xf>
    <xf numFmtId="0" fontId="7" fillId="0" borderId="0" xfId="0" applyFont="1" applyAlignment="1">
      <alignment horizontal="center"/>
    </xf>
  </cellXfs>
  <cellStyles count="3">
    <cellStyle name="Hyperlink" xfId="2" builtinId="8"/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11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12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3.xml.rels><?xml version="1.0" encoding="UTF-8" standalone="yes"?>
<Relationships xmlns="http://schemas.openxmlformats.org/package/2006/relationships"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14.xml.rels><?xml version="1.0" encoding="UTF-8" standalone="yes"?>
<Relationships xmlns="http://schemas.openxmlformats.org/package/2006/relationships"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_rels/chart15.xml.rels><?xml version="1.0" encoding="UTF-8" standalone="yes"?>
<Relationships xmlns="http://schemas.openxmlformats.org/package/2006/relationships"><Relationship Id="rId2" Type="http://schemas.microsoft.com/office/2011/relationships/chartColorStyle" Target="colors12.xml"/><Relationship Id="rId1" Type="http://schemas.microsoft.com/office/2011/relationships/chartStyle" Target="style12.xml"/></Relationships>
</file>

<file path=xl/charts/_rels/chart16.xml.rels><?xml version="1.0" encoding="UTF-8" standalone="yes"?>
<Relationships xmlns="http://schemas.openxmlformats.org/package/2006/relationships"><Relationship Id="rId2" Type="http://schemas.microsoft.com/office/2011/relationships/chartColorStyle" Target="colors13.xml"/><Relationship Id="rId1" Type="http://schemas.microsoft.com/office/2011/relationships/chartStyle" Target="style13.xml"/></Relationships>
</file>

<file path=xl/charts/_rels/chart17.xml.rels><?xml version="1.0" encoding="UTF-8" standalone="yes"?>
<Relationships xmlns="http://schemas.openxmlformats.org/package/2006/relationships"><Relationship Id="rId2" Type="http://schemas.microsoft.com/office/2011/relationships/chartColorStyle" Target="colors14.xml"/><Relationship Id="rId1" Type="http://schemas.microsoft.com/office/2011/relationships/chartStyle" Target="style14.xml"/></Relationships>
</file>

<file path=xl/charts/_rels/chart18.xml.rels><?xml version="1.0" encoding="UTF-8" standalone="yes"?>
<Relationships xmlns="http://schemas.openxmlformats.org/package/2006/relationships"><Relationship Id="rId2" Type="http://schemas.microsoft.com/office/2011/relationships/chartColorStyle" Target="colors15.xml"/><Relationship Id="rId1" Type="http://schemas.microsoft.com/office/2011/relationships/chartStyle" Target="style15.xml"/></Relationships>
</file>

<file path=xl/charts/_rels/chart19.xml.rels><?xml version="1.0" encoding="UTF-8" standalone="yes"?>
<Relationships xmlns="http://schemas.openxmlformats.org/package/2006/relationships"><Relationship Id="rId2" Type="http://schemas.microsoft.com/office/2011/relationships/chartColorStyle" Target="colors16.xml"/><Relationship Id="rId1" Type="http://schemas.microsoft.com/office/2011/relationships/chartStyle" Target="style16.xml"/></Relationships>
</file>

<file path=xl/charts/_rels/chart20.xml.rels><?xml version="1.0" encoding="UTF-8" standalone="yes"?>
<Relationships xmlns="http://schemas.openxmlformats.org/package/2006/relationships"><Relationship Id="rId2" Type="http://schemas.microsoft.com/office/2011/relationships/chartColorStyle" Target="colors17.xml"/><Relationship Id="rId1" Type="http://schemas.microsoft.com/office/2011/relationships/chartStyle" Target="style17.xml"/></Relationships>
</file>

<file path=xl/charts/_rels/chart21.xml.rels><?xml version="1.0" encoding="UTF-8" standalone="yes"?>
<Relationships xmlns="http://schemas.openxmlformats.org/package/2006/relationships"><Relationship Id="rId2" Type="http://schemas.microsoft.com/office/2011/relationships/chartColorStyle" Target="colors18.xml"/><Relationship Id="rId1" Type="http://schemas.microsoft.com/office/2011/relationships/chartStyle" Target="style18.xml"/></Relationships>
</file>

<file path=xl/charts/_rels/chart22.xml.rels><?xml version="1.0" encoding="UTF-8" standalone="yes"?>
<Relationships xmlns="http://schemas.openxmlformats.org/package/2006/relationships"><Relationship Id="rId2" Type="http://schemas.microsoft.com/office/2011/relationships/chartColorStyle" Target="colors19.xml"/><Relationship Id="rId1" Type="http://schemas.microsoft.com/office/2011/relationships/chartStyle" Target="style19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2014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53E5-4DE2-988B-F825A8546ECE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53E5-4DE2-988B-F825A8546ECE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53E5-4DE2-988B-F825A8546ECE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Sheet1!$B$4:$D$4</c:f>
              <c:strCache>
                <c:ptCount val="3"/>
                <c:pt idx="0">
                  <c:v>Early Voting</c:v>
                </c:pt>
                <c:pt idx="1">
                  <c:v>Vote-by-Mail</c:v>
                </c:pt>
                <c:pt idx="2">
                  <c:v>Polling</c:v>
                </c:pt>
              </c:strCache>
            </c:strRef>
          </c:cat>
          <c:val>
            <c:numRef>
              <c:f>Sheet1!$B$11:$D$11</c:f>
              <c:numCache>
                <c:formatCode>General</c:formatCode>
                <c:ptCount val="3"/>
                <c:pt idx="0">
                  <c:v>19632</c:v>
                </c:pt>
                <c:pt idx="1">
                  <c:v>29315</c:v>
                </c:pt>
                <c:pt idx="2">
                  <c:v>41534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53E5-4DE2-988B-F825A8546ECE}"/>
            </c:ext>
          </c:extLst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2012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DAA7-4358-BE7A-C2B47E1023C6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DAA7-4358-BE7A-C2B47E1023C6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DAA7-4358-BE7A-C2B47E1023C6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Sheet1!$B$4:$D$4</c:f>
              <c:strCache>
                <c:ptCount val="3"/>
                <c:pt idx="0">
                  <c:v>Early Voting</c:v>
                </c:pt>
                <c:pt idx="1">
                  <c:v>Vote-by-Mail</c:v>
                </c:pt>
                <c:pt idx="2">
                  <c:v>Polling</c:v>
                </c:pt>
              </c:strCache>
            </c:strRef>
          </c:cat>
          <c:val>
            <c:numRef>
              <c:f>Sheet1!$B$10:$D$10</c:f>
              <c:numCache>
                <c:formatCode>General</c:formatCode>
                <c:ptCount val="3"/>
                <c:pt idx="0">
                  <c:v>37360</c:v>
                </c:pt>
                <c:pt idx="1">
                  <c:v>37038</c:v>
                </c:pt>
                <c:pt idx="2">
                  <c:v>49137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DAA7-4358-BE7A-C2B47E1023C6}"/>
            </c:ext>
          </c:extLst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2008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1108-45E5-A227-0BC684830DC1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1108-45E5-A227-0BC684830DC1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1108-45E5-A227-0BC684830DC1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Sheet1!$B$4:$D$4</c:f>
              <c:strCache>
                <c:ptCount val="3"/>
                <c:pt idx="0">
                  <c:v>Early Voting</c:v>
                </c:pt>
                <c:pt idx="1">
                  <c:v>Vote-by-Mail</c:v>
                </c:pt>
                <c:pt idx="2">
                  <c:v>Polling</c:v>
                </c:pt>
              </c:strCache>
            </c:strRef>
          </c:cat>
          <c:val>
            <c:numRef>
              <c:f>Sheet1!$B$8:$D$8</c:f>
              <c:numCache>
                <c:formatCode>General</c:formatCode>
                <c:ptCount val="3"/>
                <c:pt idx="0">
                  <c:v>43686</c:v>
                </c:pt>
                <c:pt idx="1">
                  <c:v>30508</c:v>
                </c:pt>
                <c:pt idx="2">
                  <c:v>46987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1108-45E5-A227-0BC684830DC1}"/>
            </c:ext>
          </c:extLst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2006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5CB5-468B-B45D-166E50F9F1B2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5CB5-468B-B45D-166E50F9F1B2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5CB5-468B-B45D-166E50F9F1B2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Sheet1!$B$4:$D$4</c:f>
              <c:strCache>
                <c:ptCount val="3"/>
                <c:pt idx="0">
                  <c:v>Early Voting</c:v>
                </c:pt>
                <c:pt idx="1">
                  <c:v>Vote-by-Mail</c:v>
                </c:pt>
                <c:pt idx="2">
                  <c:v>Polling</c:v>
                </c:pt>
              </c:strCache>
            </c:strRef>
          </c:cat>
          <c:val>
            <c:numRef>
              <c:f>Sheet1!$B$7:$D$7</c:f>
              <c:numCache>
                <c:formatCode>General</c:formatCode>
                <c:ptCount val="3"/>
                <c:pt idx="0">
                  <c:v>13122</c:v>
                </c:pt>
                <c:pt idx="1">
                  <c:v>11979</c:v>
                </c:pt>
                <c:pt idx="2">
                  <c:v>45553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5CB5-468B-B45D-166E50F9F1B2}"/>
            </c:ext>
          </c:extLst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2004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7477-48B4-A00E-2D86F0B60A4A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7477-48B4-A00E-2D86F0B60A4A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7477-48B4-A00E-2D86F0B60A4A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Sheet1!$B$4:$D$4</c:f>
              <c:strCache>
                <c:ptCount val="3"/>
                <c:pt idx="0">
                  <c:v>Early Voting</c:v>
                </c:pt>
                <c:pt idx="1">
                  <c:v>Vote-by-Mail</c:v>
                </c:pt>
                <c:pt idx="2">
                  <c:v>Polling</c:v>
                </c:pt>
              </c:strCache>
            </c:strRef>
          </c:cat>
          <c:val>
            <c:numRef>
              <c:f>Sheet1!$B$6:$D$6</c:f>
              <c:numCache>
                <c:formatCode>General</c:formatCode>
                <c:ptCount val="3"/>
                <c:pt idx="0">
                  <c:v>22882</c:v>
                </c:pt>
                <c:pt idx="1">
                  <c:v>18580</c:v>
                </c:pt>
                <c:pt idx="2">
                  <c:v>58791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7477-48B4-A00E-2D86F0B60A4A}"/>
            </c:ext>
          </c:extLst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2002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208C-4E83-89B3-A9416255FC0E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208C-4E83-89B3-A9416255FC0E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208C-4E83-89B3-A9416255FC0E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Sheet1!$B$4:$D$4</c:f>
              <c:strCache>
                <c:ptCount val="3"/>
                <c:pt idx="0">
                  <c:v>Early Voting</c:v>
                </c:pt>
                <c:pt idx="1">
                  <c:v>Vote-by-Mail</c:v>
                </c:pt>
                <c:pt idx="2">
                  <c:v>Polling</c:v>
                </c:pt>
              </c:strCache>
            </c:strRef>
          </c:cat>
          <c:val>
            <c:numRef>
              <c:f>Sheet1!$B$5:$D$5</c:f>
              <c:numCache>
                <c:formatCode>General</c:formatCode>
                <c:ptCount val="3"/>
                <c:pt idx="0">
                  <c:v>4235</c:v>
                </c:pt>
                <c:pt idx="1">
                  <c:v>9702</c:v>
                </c:pt>
                <c:pt idx="2">
                  <c:v>53828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208C-4E83-89B3-A9416255FC0E}"/>
            </c:ext>
          </c:extLst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All Elections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Sheet1!$B$4</c:f>
              <c:strCache>
                <c:ptCount val="1"/>
                <c:pt idx="0">
                  <c:v>Early Voting</c:v>
                </c:pt>
              </c:strCache>
            </c:strRef>
          </c:tx>
          <c:invertIfNegative val="0"/>
          <c:cat>
            <c:numRef>
              <c:f>Sheet1!$A$5:$A$16</c:f>
              <c:numCache>
                <c:formatCode>General</c:formatCode>
                <c:ptCount val="12"/>
                <c:pt idx="0">
                  <c:v>2002</c:v>
                </c:pt>
                <c:pt idx="1">
                  <c:v>2004</c:v>
                </c:pt>
                <c:pt idx="2">
                  <c:v>2006</c:v>
                </c:pt>
                <c:pt idx="3">
                  <c:v>2008</c:v>
                </c:pt>
                <c:pt idx="4">
                  <c:v>2010</c:v>
                </c:pt>
                <c:pt idx="5">
                  <c:v>2012</c:v>
                </c:pt>
                <c:pt idx="6">
                  <c:v>2014</c:v>
                </c:pt>
                <c:pt idx="7">
                  <c:v>2016</c:v>
                </c:pt>
                <c:pt idx="8">
                  <c:v>2018</c:v>
                </c:pt>
                <c:pt idx="9">
                  <c:v>2020</c:v>
                </c:pt>
                <c:pt idx="10">
                  <c:v>2022</c:v>
                </c:pt>
                <c:pt idx="11">
                  <c:v>2024</c:v>
                </c:pt>
              </c:numCache>
            </c:numRef>
          </c:cat>
          <c:val>
            <c:numRef>
              <c:f>Sheet1!$B$5:$B$16</c:f>
              <c:numCache>
                <c:formatCode>General</c:formatCode>
                <c:ptCount val="12"/>
                <c:pt idx="0">
                  <c:v>4235</c:v>
                </c:pt>
                <c:pt idx="1">
                  <c:v>22882</c:v>
                </c:pt>
                <c:pt idx="2">
                  <c:v>13122</c:v>
                </c:pt>
                <c:pt idx="3">
                  <c:v>43686</c:v>
                </c:pt>
                <c:pt idx="4">
                  <c:v>15129</c:v>
                </c:pt>
                <c:pt idx="5">
                  <c:v>37360</c:v>
                </c:pt>
                <c:pt idx="6">
                  <c:v>19632</c:v>
                </c:pt>
                <c:pt idx="7">
                  <c:v>57289</c:v>
                </c:pt>
                <c:pt idx="8">
                  <c:v>41882</c:v>
                </c:pt>
                <c:pt idx="9">
                  <c:v>67098</c:v>
                </c:pt>
                <c:pt idx="10">
                  <c:v>40015</c:v>
                </c:pt>
                <c:pt idx="11">
                  <c:v>98196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589-403E-91B4-CF074B7D16EB}"/>
            </c:ext>
          </c:extLst>
        </c:ser>
        <c:ser>
          <c:idx val="1"/>
          <c:order val="1"/>
          <c:tx>
            <c:strRef>
              <c:f>Sheet1!$C$4</c:f>
              <c:strCache>
                <c:ptCount val="1"/>
                <c:pt idx="0">
                  <c:v>Vote-by-Mail</c:v>
                </c:pt>
              </c:strCache>
            </c:strRef>
          </c:tx>
          <c:invertIfNegative val="0"/>
          <c:cat>
            <c:numRef>
              <c:f>Sheet1!$A$5:$A$16</c:f>
              <c:numCache>
                <c:formatCode>General</c:formatCode>
                <c:ptCount val="12"/>
                <c:pt idx="0">
                  <c:v>2002</c:v>
                </c:pt>
                <c:pt idx="1">
                  <c:v>2004</c:v>
                </c:pt>
                <c:pt idx="2">
                  <c:v>2006</c:v>
                </c:pt>
                <c:pt idx="3">
                  <c:v>2008</c:v>
                </c:pt>
                <c:pt idx="4">
                  <c:v>2010</c:v>
                </c:pt>
                <c:pt idx="5">
                  <c:v>2012</c:v>
                </c:pt>
                <c:pt idx="6">
                  <c:v>2014</c:v>
                </c:pt>
                <c:pt idx="7">
                  <c:v>2016</c:v>
                </c:pt>
                <c:pt idx="8">
                  <c:v>2018</c:v>
                </c:pt>
                <c:pt idx="9">
                  <c:v>2020</c:v>
                </c:pt>
                <c:pt idx="10">
                  <c:v>2022</c:v>
                </c:pt>
                <c:pt idx="11">
                  <c:v>2024</c:v>
                </c:pt>
              </c:numCache>
            </c:numRef>
          </c:cat>
          <c:val>
            <c:numRef>
              <c:f>Sheet1!$C$5:$C$16</c:f>
              <c:numCache>
                <c:formatCode>General</c:formatCode>
                <c:ptCount val="12"/>
                <c:pt idx="0">
                  <c:v>9702</c:v>
                </c:pt>
                <c:pt idx="1">
                  <c:v>18580</c:v>
                </c:pt>
                <c:pt idx="2">
                  <c:v>11979</c:v>
                </c:pt>
                <c:pt idx="3">
                  <c:v>30508</c:v>
                </c:pt>
                <c:pt idx="4">
                  <c:v>20307</c:v>
                </c:pt>
                <c:pt idx="5">
                  <c:v>37038</c:v>
                </c:pt>
                <c:pt idx="6">
                  <c:v>29315</c:v>
                </c:pt>
                <c:pt idx="7">
                  <c:v>41119</c:v>
                </c:pt>
                <c:pt idx="8">
                  <c:v>38590</c:v>
                </c:pt>
                <c:pt idx="9">
                  <c:v>76761</c:v>
                </c:pt>
                <c:pt idx="10">
                  <c:v>41314</c:v>
                </c:pt>
                <c:pt idx="11">
                  <c:v>49705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9589-403E-91B4-CF074B7D16EB}"/>
            </c:ext>
          </c:extLst>
        </c:ser>
        <c:ser>
          <c:idx val="2"/>
          <c:order val="2"/>
          <c:tx>
            <c:strRef>
              <c:f>Sheet1!$D$4</c:f>
              <c:strCache>
                <c:ptCount val="1"/>
                <c:pt idx="0">
                  <c:v>Polling</c:v>
                </c:pt>
              </c:strCache>
            </c:strRef>
          </c:tx>
          <c:invertIfNegative val="0"/>
          <c:cat>
            <c:numRef>
              <c:f>Sheet1!$A$5:$A$16</c:f>
              <c:numCache>
                <c:formatCode>General</c:formatCode>
                <c:ptCount val="12"/>
                <c:pt idx="0">
                  <c:v>2002</c:v>
                </c:pt>
                <c:pt idx="1">
                  <c:v>2004</c:v>
                </c:pt>
                <c:pt idx="2">
                  <c:v>2006</c:v>
                </c:pt>
                <c:pt idx="3">
                  <c:v>2008</c:v>
                </c:pt>
                <c:pt idx="4">
                  <c:v>2010</c:v>
                </c:pt>
                <c:pt idx="5">
                  <c:v>2012</c:v>
                </c:pt>
                <c:pt idx="6">
                  <c:v>2014</c:v>
                </c:pt>
                <c:pt idx="7">
                  <c:v>2016</c:v>
                </c:pt>
                <c:pt idx="8">
                  <c:v>2018</c:v>
                </c:pt>
                <c:pt idx="9">
                  <c:v>2020</c:v>
                </c:pt>
                <c:pt idx="10">
                  <c:v>2022</c:v>
                </c:pt>
                <c:pt idx="11">
                  <c:v>2024</c:v>
                </c:pt>
              </c:numCache>
            </c:numRef>
          </c:cat>
          <c:val>
            <c:numRef>
              <c:f>Sheet1!$D$5:$D$16</c:f>
              <c:numCache>
                <c:formatCode>General</c:formatCode>
                <c:ptCount val="12"/>
                <c:pt idx="0">
                  <c:v>53828</c:v>
                </c:pt>
                <c:pt idx="1">
                  <c:v>58791</c:v>
                </c:pt>
                <c:pt idx="2">
                  <c:v>45553</c:v>
                </c:pt>
                <c:pt idx="3">
                  <c:v>46987</c:v>
                </c:pt>
                <c:pt idx="4">
                  <c:v>41522</c:v>
                </c:pt>
                <c:pt idx="5">
                  <c:v>49137</c:v>
                </c:pt>
                <c:pt idx="6">
                  <c:v>41534</c:v>
                </c:pt>
                <c:pt idx="7">
                  <c:v>44587</c:v>
                </c:pt>
                <c:pt idx="8">
                  <c:v>44466</c:v>
                </c:pt>
                <c:pt idx="9">
                  <c:v>29548</c:v>
                </c:pt>
                <c:pt idx="10">
                  <c:v>40969</c:v>
                </c:pt>
                <c:pt idx="11">
                  <c:v>38895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9589-403E-91B4-CF074B7D16E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-1197266160"/>
        <c:axId val="-1197269968"/>
      </c:barChart>
      <c:catAx>
        <c:axId val="-119726616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-1197269968"/>
        <c:crosses val="autoZero"/>
        <c:auto val="1"/>
        <c:lblAlgn val="ctr"/>
        <c:lblOffset val="100"/>
        <c:noMultiLvlLbl val="0"/>
      </c:catAx>
      <c:valAx>
        <c:axId val="-1197269968"/>
        <c:scaling>
          <c:orientation val="minMax"/>
        </c:scaling>
        <c:delete val="0"/>
        <c:axPos val="l"/>
        <c:majorGridlines/>
        <c:title>
          <c:overlay val="0"/>
        </c:title>
        <c:numFmt formatCode="General" sourceLinked="1"/>
        <c:majorTickMark val="none"/>
        <c:minorTickMark val="none"/>
        <c:tickLblPos val="nextTo"/>
        <c:crossAx val="-1197266160"/>
        <c:crosses val="autoZero"/>
        <c:crossBetween val="between"/>
      </c:valAx>
      <c:dTable>
        <c:showHorzBorder val="1"/>
        <c:showVertBorder val="1"/>
        <c:showOutline val="1"/>
        <c:showKeys val="1"/>
      </c:dTable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Gubernatorial Year Elections</a:t>
            </a:r>
          </a:p>
        </c:rich>
      </c:tx>
      <c:layout>
        <c:manualLayout>
          <c:xMode val="edge"/>
          <c:yMode val="edge"/>
          <c:x val="0.21263916195912619"/>
          <c:y val="8.5407405091021092E-3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2132773403324584"/>
          <c:y val="0.19480351414406533"/>
          <c:w val="0.74783377077865265"/>
          <c:h val="0.49446449402158066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Sheet1!$B$26</c:f>
              <c:strCache>
                <c:ptCount val="1"/>
                <c:pt idx="0">
                  <c:v>Early Voting</c:v>
                </c:pt>
              </c:strCache>
            </c:strRef>
          </c:tx>
          <c:invertIfNegative val="0"/>
          <c:cat>
            <c:numRef>
              <c:f>Sheet1!$A$27:$A$32</c:f>
              <c:numCache>
                <c:formatCode>General</c:formatCode>
                <c:ptCount val="6"/>
                <c:pt idx="0">
                  <c:v>2002</c:v>
                </c:pt>
                <c:pt idx="1">
                  <c:v>2006</c:v>
                </c:pt>
                <c:pt idx="2">
                  <c:v>2010</c:v>
                </c:pt>
                <c:pt idx="3">
                  <c:v>2014</c:v>
                </c:pt>
                <c:pt idx="4">
                  <c:v>2018</c:v>
                </c:pt>
                <c:pt idx="5">
                  <c:v>2022</c:v>
                </c:pt>
              </c:numCache>
            </c:numRef>
          </c:cat>
          <c:val>
            <c:numRef>
              <c:f>Sheet1!$B$27:$B$32</c:f>
              <c:numCache>
                <c:formatCode>General</c:formatCode>
                <c:ptCount val="6"/>
                <c:pt idx="0">
                  <c:v>4235</c:v>
                </c:pt>
                <c:pt idx="1">
                  <c:v>13122</c:v>
                </c:pt>
                <c:pt idx="2">
                  <c:v>15129</c:v>
                </c:pt>
                <c:pt idx="3">
                  <c:v>19632</c:v>
                </c:pt>
                <c:pt idx="4">
                  <c:v>41882</c:v>
                </c:pt>
                <c:pt idx="5">
                  <c:v>40015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3FC-4CD5-8D7E-613F4FE9AC87}"/>
            </c:ext>
          </c:extLst>
        </c:ser>
        <c:ser>
          <c:idx val="1"/>
          <c:order val="1"/>
          <c:tx>
            <c:strRef>
              <c:f>Sheet1!$C$26</c:f>
              <c:strCache>
                <c:ptCount val="1"/>
                <c:pt idx="0">
                  <c:v>Vote-by-Mail</c:v>
                </c:pt>
              </c:strCache>
            </c:strRef>
          </c:tx>
          <c:invertIfNegative val="0"/>
          <c:cat>
            <c:numRef>
              <c:f>Sheet1!$A$27:$A$32</c:f>
              <c:numCache>
                <c:formatCode>General</c:formatCode>
                <c:ptCount val="6"/>
                <c:pt idx="0">
                  <c:v>2002</c:v>
                </c:pt>
                <c:pt idx="1">
                  <c:v>2006</c:v>
                </c:pt>
                <c:pt idx="2">
                  <c:v>2010</c:v>
                </c:pt>
                <c:pt idx="3">
                  <c:v>2014</c:v>
                </c:pt>
                <c:pt idx="4">
                  <c:v>2018</c:v>
                </c:pt>
                <c:pt idx="5">
                  <c:v>2022</c:v>
                </c:pt>
              </c:numCache>
            </c:numRef>
          </c:cat>
          <c:val>
            <c:numRef>
              <c:f>Sheet1!$C$27:$C$32</c:f>
              <c:numCache>
                <c:formatCode>General</c:formatCode>
                <c:ptCount val="6"/>
                <c:pt idx="0">
                  <c:v>9702</c:v>
                </c:pt>
                <c:pt idx="1">
                  <c:v>11979</c:v>
                </c:pt>
                <c:pt idx="2">
                  <c:v>20307</c:v>
                </c:pt>
                <c:pt idx="3">
                  <c:v>29315</c:v>
                </c:pt>
                <c:pt idx="4">
                  <c:v>38590</c:v>
                </c:pt>
                <c:pt idx="5">
                  <c:v>41314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23FC-4CD5-8D7E-613F4FE9AC87}"/>
            </c:ext>
          </c:extLst>
        </c:ser>
        <c:ser>
          <c:idx val="2"/>
          <c:order val="2"/>
          <c:tx>
            <c:strRef>
              <c:f>Sheet1!$D$26</c:f>
              <c:strCache>
                <c:ptCount val="1"/>
                <c:pt idx="0">
                  <c:v>Polling</c:v>
                </c:pt>
              </c:strCache>
            </c:strRef>
          </c:tx>
          <c:invertIfNegative val="0"/>
          <c:cat>
            <c:numRef>
              <c:f>Sheet1!$A$27:$A$32</c:f>
              <c:numCache>
                <c:formatCode>General</c:formatCode>
                <c:ptCount val="6"/>
                <c:pt idx="0">
                  <c:v>2002</c:v>
                </c:pt>
                <c:pt idx="1">
                  <c:v>2006</c:v>
                </c:pt>
                <c:pt idx="2">
                  <c:v>2010</c:v>
                </c:pt>
                <c:pt idx="3">
                  <c:v>2014</c:v>
                </c:pt>
                <c:pt idx="4">
                  <c:v>2018</c:v>
                </c:pt>
                <c:pt idx="5">
                  <c:v>2022</c:v>
                </c:pt>
              </c:numCache>
            </c:numRef>
          </c:cat>
          <c:val>
            <c:numRef>
              <c:f>Sheet1!$D$27:$D$32</c:f>
              <c:numCache>
                <c:formatCode>General</c:formatCode>
                <c:ptCount val="6"/>
                <c:pt idx="0">
                  <c:v>53828</c:v>
                </c:pt>
                <c:pt idx="1">
                  <c:v>45553</c:v>
                </c:pt>
                <c:pt idx="2">
                  <c:v>41522</c:v>
                </c:pt>
                <c:pt idx="3">
                  <c:v>41534</c:v>
                </c:pt>
                <c:pt idx="4">
                  <c:v>44466</c:v>
                </c:pt>
                <c:pt idx="5">
                  <c:v>40969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23FC-4CD5-8D7E-613F4FE9AC8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-1193589024"/>
        <c:axId val="-1193580864"/>
      </c:barChart>
      <c:catAx>
        <c:axId val="-119358902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-1193580864"/>
        <c:crosses val="autoZero"/>
        <c:auto val="1"/>
        <c:lblAlgn val="ctr"/>
        <c:lblOffset val="100"/>
        <c:noMultiLvlLbl val="0"/>
      </c:catAx>
      <c:valAx>
        <c:axId val="-1193580864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Turnout</a:t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crossAx val="-1193589024"/>
        <c:crosses val="autoZero"/>
        <c:crossBetween val="between"/>
      </c:valAx>
      <c:dTable>
        <c:showHorzBorder val="1"/>
        <c:showVertBorder val="1"/>
        <c:showOutline val="1"/>
        <c:showKeys val="1"/>
      </c:dTable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Presidential Year Elections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Sheet1!$B$18</c:f>
              <c:strCache>
                <c:ptCount val="1"/>
                <c:pt idx="0">
                  <c:v>Early Voting</c:v>
                </c:pt>
              </c:strCache>
            </c:strRef>
          </c:tx>
          <c:invertIfNegative val="0"/>
          <c:cat>
            <c:numRef>
              <c:f>Sheet1!$A$19:$A$24</c:f>
              <c:numCache>
                <c:formatCode>General</c:formatCode>
                <c:ptCount val="6"/>
                <c:pt idx="0">
                  <c:v>2004</c:v>
                </c:pt>
                <c:pt idx="1">
                  <c:v>2008</c:v>
                </c:pt>
                <c:pt idx="2">
                  <c:v>2012</c:v>
                </c:pt>
                <c:pt idx="3">
                  <c:v>2016</c:v>
                </c:pt>
                <c:pt idx="4">
                  <c:v>2020</c:v>
                </c:pt>
                <c:pt idx="5">
                  <c:v>2024</c:v>
                </c:pt>
              </c:numCache>
            </c:numRef>
          </c:cat>
          <c:val>
            <c:numRef>
              <c:f>Sheet1!$B$19:$B$24</c:f>
              <c:numCache>
                <c:formatCode>General</c:formatCode>
                <c:ptCount val="6"/>
                <c:pt idx="0">
                  <c:v>22882</c:v>
                </c:pt>
                <c:pt idx="1">
                  <c:v>43686</c:v>
                </c:pt>
                <c:pt idx="2">
                  <c:v>37360</c:v>
                </c:pt>
                <c:pt idx="3">
                  <c:v>57289</c:v>
                </c:pt>
                <c:pt idx="4">
                  <c:v>67098</c:v>
                </c:pt>
                <c:pt idx="5">
                  <c:v>98196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3F3-4895-8B7A-6651BBFC88AF}"/>
            </c:ext>
          </c:extLst>
        </c:ser>
        <c:ser>
          <c:idx val="1"/>
          <c:order val="1"/>
          <c:tx>
            <c:strRef>
              <c:f>Sheet1!$C$18</c:f>
              <c:strCache>
                <c:ptCount val="1"/>
                <c:pt idx="0">
                  <c:v>Vote-by-Mail</c:v>
                </c:pt>
              </c:strCache>
            </c:strRef>
          </c:tx>
          <c:invertIfNegative val="0"/>
          <c:cat>
            <c:numRef>
              <c:f>Sheet1!$A$19:$A$24</c:f>
              <c:numCache>
                <c:formatCode>General</c:formatCode>
                <c:ptCount val="6"/>
                <c:pt idx="0">
                  <c:v>2004</c:v>
                </c:pt>
                <c:pt idx="1">
                  <c:v>2008</c:v>
                </c:pt>
                <c:pt idx="2">
                  <c:v>2012</c:v>
                </c:pt>
                <c:pt idx="3">
                  <c:v>2016</c:v>
                </c:pt>
                <c:pt idx="4">
                  <c:v>2020</c:v>
                </c:pt>
                <c:pt idx="5">
                  <c:v>2024</c:v>
                </c:pt>
              </c:numCache>
            </c:numRef>
          </c:cat>
          <c:val>
            <c:numRef>
              <c:f>Sheet1!$C$19:$C$24</c:f>
              <c:numCache>
                <c:formatCode>General</c:formatCode>
                <c:ptCount val="6"/>
                <c:pt idx="0">
                  <c:v>18580</c:v>
                </c:pt>
                <c:pt idx="1">
                  <c:v>30508</c:v>
                </c:pt>
                <c:pt idx="2">
                  <c:v>37038</c:v>
                </c:pt>
                <c:pt idx="3">
                  <c:v>41119</c:v>
                </c:pt>
                <c:pt idx="4">
                  <c:v>76761</c:v>
                </c:pt>
                <c:pt idx="5">
                  <c:v>49705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13F3-4895-8B7A-6651BBFC88AF}"/>
            </c:ext>
          </c:extLst>
        </c:ser>
        <c:ser>
          <c:idx val="2"/>
          <c:order val="2"/>
          <c:tx>
            <c:strRef>
              <c:f>Sheet1!$D$18</c:f>
              <c:strCache>
                <c:ptCount val="1"/>
                <c:pt idx="0">
                  <c:v>Polling</c:v>
                </c:pt>
              </c:strCache>
            </c:strRef>
          </c:tx>
          <c:invertIfNegative val="0"/>
          <c:cat>
            <c:numRef>
              <c:f>Sheet1!$A$19:$A$24</c:f>
              <c:numCache>
                <c:formatCode>General</c:formatCode>
                <c:ptCount val="6"/>
                <c:pt idx="0">
                  <c:v>2004</c:v>
                </c:pt>
                <c:pt idx="1">
                  <c:v>2008</c:v>
                </c:pt>
                <c:pt idx="2">
                  <c:v>2012</c:v>
                </c:pt>
                <c:pt idx="3">
                  <c:v>2016</c:v>
                </c:pt>
                <c:pt idx="4">
                  <c:v>2020</c:v>
                </c:pt>
                <c:pt idx="5">
                  <c:v>2024</c:v>
                </c:pt>
              </c:numCache>
            </c:numRef>
          </c:cat>
          <c:val>
            <c:numRef>
              <c:f>Sheet1!$D$19:$D$24</c:f>
              <c:numCache>
                <c:formatCode>General</c:formatCode>
                <c:ptCount val="6"/>
                <c:pt idx="0">
                  <c:v>58791</c:v>
                </c:pt>
                <c:pt idx="1">
                  <c:v>46987</c:v>
                </c:pt>
                <c:pt idx="2">
                  <c:v>49137</c:v>
                </c:pt>
                <c:pt idx="3">
                  <c:v>44587</c:v>
                </c:pt>
                <c:pt idx="4">
                  <c:v>29548</c:v>
                </c:pt>
                <c:pt idx="5">
                  <c:v>38895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13F3-4895-8B7A-6651BBFC88A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-1193576512"/>
        <c:axId val="-1193585760"/>
      </c:barChart>
      <c:catAx>
        <c:axId val="-119357651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-1193585760"/>
        <c:crosses val="autoZero"/>
        <c:auto val="1"/>
        <c:lblAlgn val="ctr"/>
        <c:lblOffset val="100"/>
        <c:noMultiLvlLbl val="0"/>
      </c:catAx>
      <c:valAx>
        <c:axId val="-1193585760"/>
        <c:scaling>
          <c:orientation val="minMax"/>
        </c:scaling>
        <c:delete val="0"/>
        <c:axPos val="l"/>
        <c:majorGridlines/>
        <c:title>
          <c:overlay val="0"/>
        </c:title>
        <c:numFmt formatCode="General" sourceLinked="1"/>
        <c:majorTickMark val="none"/>
        <c:minorTickMark val="none"/>
        <c:tickLblPos val="nextTo"/>
        <c:crossAx val="-1193576512"/>
        <c:crosses val="autoZero"/>
        <c:crossBetween val="between"/>
      </c:valAx>
      <c:dTable>
        <c:showHorzBorder val="1"/>
        <c:showVertBorder val="1"/>
        <c:showOutline val="1"/>
        <c:showKeys val="1"/>
      </c:dTable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Presidential General Early Voting Forecast for 2028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Sheet1!$B$18</c:f>
              <c:strCache>
                <c:ptCount val="1"/>
                <c:pt idx="0">
                  <c:v>Early Voting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forward val="1"/>
            <c:dispRSqr val="1"/>
            <c:dispEq val="0"/>
            <c:trendlineLbl>
              <c:layout>
                <c:manualLayout>
                  <c:x val="2.7133317588943072E-2"/>
                  <c:y val="-3.3492574046931824E-2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</c:trendlineLbl>
          </c:trendline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cat>
            <c:numRef>
              <c:f>Sheet1!$A$19:$A$24</c:f>
              <c:numCache>
                <c:formatCode>General</c:formatCode>
                <c:ptCount val="6"/>
                <c:pt idx="0">
                  <c:v>2004</c:v>
                </c:pt>
                <c:pt idx="1">
                  <c:v>2008</c:v>
                </c:pt>
                <c:pt idx="2">
                  <c:v>2012</c:v>
                </c:pt>
                <c:pt idx="3">
                  <c:v>2016</c:v>
                </c:pt>
                <c:pt idx="4">
                  <c:v>2020</c:v>
                </c:pt>
                <c:pt idx="5">
                  <c:v>2024</c:v>
                </c:pt>
              </c:numCache>
            </c:numRef>
          </c:cat>
          <c:val>
            <c:numRef>
              <c:f>Sheet1!$B$19:$B$24</c:f>
              <c:numCache>
                <c:formatCode>General</c:formatCode>
                <c:ptCount val="6"/>
                <c:pt idx="0">
                  <c:v>22882</c:v>
                </c:pt>
                <c:pt idx="1">
                  <c:v>43686</c:v>
                </c:pt>
                <c:pt idx="2">
                  <c:v>37360</c:v>
                </c:pt>
                <c:pt idx="3">
                  <c:v>57289</c:v>
                </c:pt>
                <c:pt idx="4">
                  <c:v>67098</c:v>
                </c:pt>
                <c:pt idx="5">
                  <c:v>98196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0EDB-4575-A633-DA64CB1827B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-1193588480"/>
        <c:axId val="-1193575424"/>
      </c:barChart>
      <c:catAx>
        <c:axId val="-119358848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1193575424"/>
        <c:crosses val="autoZero"/>
        <c:auto val="1"/>
        <c:lblAlgn val="ctr"/>
        <c:lblOffset val="100"/>
        <c:noMultiLvlLbl val="0"/>
      </c:catAx>
      <c:valAx>
        <c:axId val="-11935754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119358848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 orientation="portrait"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Presidential General Absentee Voting Forecast for 2028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Sheet1!$C$18</c:f>
              <c:strCache>
                <c:ptCount val="1"/>
                <c:pt idx="0">
                  <c:v>Vote-by-Mail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trendline>
            <c:spPr>
              <a:ln w="19050" cap="rnd">
                <a:solidFill>
                  <a:schemeClr val="accent2"/>
                </a:solidFill>
                <a:prstDash val="sysDot"/>
              </a:ln>
              <a:effectLst/>
            </c:spPr>
            <c:trendlineType val="linear"/>
            <c:forward val="1"/>
            <c:dispRSqr val="1"/>
            <c:dispEq val="0"/>
            <c:trendlineLbl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</c:trendlineLbl>
          </c:trendline>
          <c:cat>
            <c:numRef>
              <c:f>Sheet1!$A$19:$A$24</c:f>
              <c:numCache>
                <c:formatCode>General</c:formatCode>
                <c:ptCount val="6"/>
                <c:pt idx="0">
                  <c:v>2004</c:v>
                </c:pt>
                <c:pt idx="1">
                  <c:v>2008</c:v>
                </c:pt>
                <c:pt idx="2">
                  <c:v>2012</c:v>
                </c:pt>
                <c:pt idx="3">
                  <c:v>2016</c:v>
                </c:pt>
                <c:pt idx="4">
                  <c:v>2020</c:v>
                </c:pt>
                <c:pt idx="5">
                  <c:v>2024</c:v>
                </c:pt>
              </c:numCache>
            </c:numRef>
          </c:cat>
          <c:val>
            <c:numRef>
              <c:f>Sheet1!$C$19:$C$24</c:f>
              <c:numCache>
                <c:formatCode>General</c:formatCode>
                <c:ptCount val="6"/>
                <c:pt idx="0">
                  <c:v>18580</c:v>
                </c:pt>
                <c:pt idx="1">
                  <c:v>30508</c:v>
                </c:pt>
                <c:pt idx="2">
                  <c:v>37038</c:v>
                </c:pt>
                <c:pt idx="3">
                  <c:v>41119</c:v>
                </c:pt>
                <c:pt idx="4">
                  <c:v>76761</c:v>
                </c:pt>
                <c:pt idx="5">
                  <c:v>49705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6757-4ECC-90D3-3C0552C8572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-1193579232"/>
        <c:axId val="-1193583040"/>
      </c:barChart>
      <c:catAx>
        <c:axId val="-119357923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1193583040"/>
        <c:crosses val="autoZero"/>
        <c:auto val="1"/>
        <c:lblAlgn val="ctr"/>
        <c:lblOffset val="100"/>
        <c:noMultiLvlLbl val="0"/>
      </c:catAx>
      <c:valAx>
        <c:axId val="-119358304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119357923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5"/>
    </mc:Choice>
    <mc:Fallback>
      <c:style val="5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Presidential General Polling Voting Forecast for 2028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Sheet1!$D$18</c:f>
              <c:strCache>
                <c:ptCount val="1"/>
                <c:pt idx="0">
                  <c:v>Polling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trendline>
            <c:spPr>
              <a:ln w="19050" cap="rnd">
                <a:solidFill>
                  <a:schemeClr val="accent3"/>
                </a:solidFill>
                <a:prstDash val="sysDot"/>
              </a:ln>
              <a:effectLst/>
            </c:spPr>
            <c:trendlineType val="linear"/>
            <c:forward val="1"/>
            <c:dispRSqr val="1"/>
            <c:dispEq val="0"/>
            <c:trendlineLbl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</c:trendlineLbl>
          </c:trendline>
          <c:cat>
            <c:numRef>
              <c:f>Sheet1!$A$19:$A$24</c:f>
              <c:numCache>
                <c:formatCode>General</c:formatCode>
                <c:ptCount val="6"/>
                <c:pt idx="0">
                  <c:v>2004</c:v>
                </c:pt>
                <c:pt idx="1">
                  <c:v>2008</c:v>
                </c:pt>
                <c:pt idx="2">
                  <c:v>2012</c:v>
                </c:pt>
                <c:pt idx="3">
                  <c:v>2016</c:v>
                </c:pt>
                <c:pt idx="4">
                  <c:v>2020</c:v>
                </c:pt>
                <c:pt idx="5">
                  <c:v>2024</c:v>
                </c:pt>
              </c:numCache>
            </c:numRef>
          </c:cat>
          <c:val>
            <c:numRef>
              <c:f>Sheet1!$D$19:$D$24</c:f>
              <c:numCache>
                <c:formatCode>General</c:formatCode>
                <c:ptCount val="6"/>
                <c:pt idx="0">
                  <c:v>58791</c:v>
                </c:pt>
                <c:pt idx="1">
                  <c:v>46987</c:v>
                </c:pt>
                <c:pt idx="2">
                  <c:v>49137</c:v>
                </c:pt>
                <c:pt idx="3">
                  <c:v>44587</c:v>
                </c:pt>
                <c:pt idx="4">
                  <c:v>29548</c:v>
                </c:pt>
                <c:pt idx="5">
                  <c:v>38895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888E-4A5C-B0BD-1A7BA4BB87C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-1193587936"/>
        <c:axId val="-1193587392"/>
      </c:barChart>
      <c:catAx>
        <c:axId val="-119358793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1193587392"/>
        <c:crosses val="autoZero"/>
        <c:auto val="1"/>
        <c:lblAlgn val="ctr"/>
        <c:lblOffset val="100"/>
        <c:noMultiLvlLbl val="0"/>
      </c:catAx>
      <c:valAx>
        <c:axId val="-119358739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119358793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2010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gradFill rotWithShape="1">
                <a:gsLst>
                  <a:gs pos="0">
                    <a:schemeClr val="accent1">
                      <a:shade val="51000"/>
                      <a:satMod val="130000"/>
                    </a:schemeClr>
                  </a:gs>
                  <a:gs pos="80000">
                    <a:schemeClr val="accent1">
                      <a:shade val="93000"/>
                      <a:satMod val="130000"/>
                    </a:schemeClr>
                  </a:gs>
                  <a:gs pos="100000">
                    <a:schemeClr val="accent1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C2B7-44E8-B4FE-13512C9F98F1}"/>
              </c:ext>
            </c:extLst>
          </c:dPt>
          <c:dPt>
            <c:idx val="1"/>
            <c:bubble3D val="0"/>
            <c:spPr>
              <a:gradFill rotWithShape="1">
                <a:gsLst>
                  <a:gs pos="0">
                    <a:schemeClr val="accent2">
                      <a:shade val="51000"/>
                      <a:satMod val="130000"/>
                    </a:schemeClr>
                  </a:gs>
                  <a:gs pos="80000">
                    <a:schemeClr val="accent2">
                      <a:shade val="93000"/>
                      <a:satMod val="130000"/>
                    </a:schemeClr>
                  </a:gs>
                  <a:gs pos="100000">
                    <a:schemeClr val="accent2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C2B7-44E8-B4FE-13512C9F98F1}"/>
              </c:ext>
            </c:extLst>
          </c:dPt>
          <c:dPt>
            <c:idx val="2"/>
            <c:bubble3D val="0"/>
            <c:spPr>
              <a:gradFill rotWithShape="1">
                <a:gsLst>
                  <a:gs pos="0">
                    <a:schemeClr val="accent3">
                      <a:shade val="51000"/>
                      <a:satMod val="130000"/>
                    </a:schemeClr>
                  </a:gs>
                  <a:gs pos="80000">
                    <a:schemeClr val="accent3">
                      <a:shade val="93000"/>
                      <a:satMod val="130000"/>
                    </a:schemeClr>
                  </a:gs>
                  <a:gs pos="100000">
                    <a:schemeClr val="accent3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C2B7-44E8-B4FE-13512C9F98F1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tx2">
                      <a:lumMod val="35000"/>
                      <a:lumOff val="65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Sheet1!$B$4:$D$4</c:f>
              <c:strCache>
                <c:ptCount val="3"/>
                <c:pt idx="0">
                  <c:v>Early Voting</c:v>
                </c:pt>
                <c:pt idx="1">
                  <c:v>Vote-by-Mail</c:v>
                </c:pt>
                <c:pt idx="2">
                  <c:v>Polling</c:v>
                </c:pt>
              </c:strCache>
            </c:strRef>
          </c:cat>
          <c:val>
            <c:numRef>
              <c:f>Sheet1!$B$9:$D$9</c:f>
              <c:numCache>
                <c:formatCode>General</c:formatCode>
                <c:ptCount val="3"/>
                <c:pt idx="0">
                  <c:v>15129</c:v>
                </c:pt>
                <c:pt idx="1">
                  <c:v>20307</c:v>
                </c:pt>
                <c:pt idx="2">
                  <c:v>41522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C2B7-44E8-B4FE-13512C9F98F1}"/>
            </c:ext>
          </c:extLst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2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Gubernatorial General Early Voting Forecast for 2026</a:t>
            </a:r>
          </a:p>
        </c:rich>
      </c:tx>
      <c:layout>
        <c:manualLayout>
          <c:xMode val="edge"/>
          <c:yMode val="edge"/>
          <c:x val="0.12534455732869146"/>
          <c:y val="3.7498548284548038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Sheet1!$B$25:$B$26</c:f>
              <c:strCache>
                <c:ptCount val="2"/>
                <c:pt idx="1">
                  <c:v>Early Voting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forward val="1"/>
            <c:dispRSqr val="1"/>
            <c:dispEq val="0"/>
            <c:trendlineLbl>
              <c:layout>
                <c:manualLayout>
                  <c:x val="0.14408781153575168"/>
                  <c:y val="-2.7277815360166501E-2"/>
                </c:manualLayout>
              </c:layout>
              <c:numFmt formatCode="General" sourceLinked="0"/>
              <c:spPr>
                <a:solidFill>
                  <a:schemeClr val="bg1"/>
                </a:solidFill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</c:trendlineLbl>
          </c:trendline>
          <c:cat>
            <c:numRef>
              <c:f>Sheet1!$A$27:$A$32</c:f>
              <c:numCache>
                <c:formatCode>General</c:formatCode>
                <c:ptCount val="6"/>
                <c:pt idx="0">
                  <c:v>2002</c:v>
                </c:pt>
                <c:pt idx="1">
                  <c:v>2006</c:v>
                </c:pt>
                <c:pt idx="2">
                  <c:v>2010</c:v>
                </c:pt>
                <c:pt idx="3">
                  <c:v>2014</c:v>
                </c:pt>
                <c:pt idx="4">
                  <c:v>2018</c:v>
                </c:pt>
                <c:pt idx="5">
                  <c:v>2022</c:v>
                </c:pt>
              </c:numCache>
            </c:numRef>
          </c:cat>
          <c:val>
            <c:numRef>
              <c:f>Sheet1!$B$27:$B$32</c:f>
              <c:numCache>
                <c:formatCode>General</c:formatCode>
                <c:ptCount val="6"/>
                <c:pt idx="0">
                  <c:v>4235</c:v>
                </c:pt>
                <c:pt idx="1">
                  <c:v>13122</c:v>
                </c:pt>
                <c:pt idx="2">
                  <c:v>15129</c:v>
                </c:pt>
                <c:pt idx="3">
                  <c:v>19632</c:v>
                </c:pt>
                <c:pt idx="4">
                  <c:v>41882</c:v>
                </c:pt>
                <c:pt idx="5">
                  <c:v>40015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D82F-4901-8D19-76D38F65E30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-1193584672"/>
        <c:axId val="-1193586848"/>
      </c:barChart>
      <c:catAx>
        <c:axId val="-119358467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1193586848"/>
        <c:crosses val="autoZero"/>
        <c:auto val="1"/>
        <c:lblAlgn val="ctr"/>
        <c:lblOffset val="100"/>
        <c:noMultiLvlLbl val="0"/>
      </c:catAx>
      <c:valAx>
        <c:axId val="-119358684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119358467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Gubernatorial General Absentee Voting Forecast for 2026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Sheet1!$C$26</c:f>
              <c:strCache>
                <c:ptCount val="1"/>
                <c:pt idx="0">
                  <c:v>Vote-by-Mail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trendline>
            <c:spPr>
              <a:ln w="19050" cap="rnd">
                <a:solidFill>
                  <a:schemeClr val="accent2"/>
                </a:solidFill>
                <a:prstDash val="sysDot"/>
              </a:ln>
              <a:effectLst/>
            </c:spPr>
            <c:trendlineType val="linear"/>
            <c:forward val="1"/>
            <c:dispRSqr val="1"/>
            <c:dispEq val="0"/>
            <c:trendlineLbl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</c:trendlineLbl>
          </c:trendline>
          <c:cat>
            <c:numRef>
              <c:f>Sheet1!$A$27:$A$32</c:f>
              <c:numCache>
                <c:formatCode>General</c:formatCode>
                <c:ptCount val="6"/>
                <c:pt idx="0">
                  <c:v>2002</c:v>
                </c:pt>
                <c:pt idx="1">
                  <c:v>2006</c:v>
                </c:pt>
                <c:pt idx="2">
                  <c:v>2010</c:v>
                </c:pt>
                <c:pt idx="3">
                  <c:v>2014</c:v>
                </c:pt>
                <c:pt idx="4">
                  <c:v>2018</c:v>
                </c:pt>
                <c:pt idx="5">
                  <c:v>2022</c:v>
                </c:pt>
              </c:numCache>
            </c:numRef>
          </c:cat>
          <c:val>
            <c:numRef>
              <c:f>Sheet1!$C$27:$C$32</c:f>
              <c:numCache>
                <c:formatCode>General</c:formatCode>
                <c:ptCount val="6"/>
                <c:pt idx="0">
                  <c:v>9702</c:v>
                </c:pt>
                <c:pt idx="1">
                  <c:v>11979</c:v>
                </c:pt>
                <c:pt idx="2">
                  <c:v>20307</c:v>
                </c:pt>
                <c:pt idx="3">
                  <c:v>29315</c:v>
                </c:pt>
                <c:pt idx="4">
                  <c:v>38590</c:v>
                </c:pt>
                <c:pt idx="5">
                  <c:v>41314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8083-4E19-9875-197374D7598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-1193583584"/>
        <c:axId val="-1193586304"/>
      </c:barChart>
      <c:catAx>
        <c:axId val="-119358358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1193586304"/>
        <c:crosses val="autoZero"/>
        <c:auto val="1"/>
        <c:lblAlgn val="ctr"/>
        <c:lblOffset val="100"/>
        <c:noMultiLvlLbl val="0"/>
      </c:catAx>
      <c:valAx>
        <c:axId val="-11935863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119358358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5"/>
    </mc:Choice>
    <mc:Fallback>
      <c:style val="5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Gubernatorial General Polling Voting Forecast for 2026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Sheet1!$D$26</c:f>
              <c:strCache>
                <c:ptCount val="1"/>
                <c:pt idx="0">
                  <c:v>Polling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trendline>
            <c:spPr>
              <a:ln w="19050" cap="rnd">
                <a:solidFill>
                  <a:schemeClr val="accent3"/>
                </a:solidFill>
                <a:prstDash val="sysDot"/>
              </a:ln>
              <a:effectLst/>
            </c:spPr>
            <c:trendlineType val="linear"/>
            <c:forward val="1"/>
            <c:dispRSqr val="1"/>
            <c:dispEq val="0"/>
            <c:trendlineLbl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</c:trendlineLbl>
          </c:trendline>
          <c:cat>
            <c:numRef>
              <c:f>Sheet1!$A$27:$A$32</c:f>
              <c:numCache>
                <c:formatCode>General</c:formatCode>
                <c:ptCount val="6"/>
                <c:pt idx="0">
                  <c:v>2002</c:v>
                </c:pt>
                <c:pt idx="1">
                  <c:v>2006</c:v>
                </c:pt>
                <c:pt idx="2">
                  <c:v>2010</c:v>
                </c:pt>
                <c:pt idx="3">
                  <c:v>2014</c:v>
                </c:pt>
                <c:pt idx="4">
                  <c:v>2018</c:v>
                </c:pt>
                <c:pt idx="5">
                  <c:v>2022</c:v>
                </c:pt>
              </c:numCache>
            </c:numRef>
          </c:cat>
          <c:val>
            <c:numRef>
              <c:f>Sheet1!$D$27:$D$32</c:f>
              <c:numCache>
                <c:formatCode>General</c:formatCode>
                <c:ptCount val="6"/>
                <c:pt idx="0">
                  <c:v>53828</c:v>
                </c:pt>
                <c:pt idx="1">
                  <c:v>45553</c:v>
                </c:pt>
                <c:pt idx="2">
                  <c:v>41522</c:v>
                </c:pt>
                <c:pt idx="3">
                  <c:v>41534</c:v>
                </c:pt>
                <c:pt idx="4">
                  <c:v>44466</c:v>
                </c:pt>
                <c:pt idx="5">
                  <c:v>40969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EDC5-4044-815F-54476E50F82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-1193578688"/>
        <c:axId val="-1193578144"/>
      </c:barChart>
      <c:catAx>
        <c:axId val="-119357868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1193578144"/>
        <c:crosses val="autoZero"/>
        <c:auto val="1"/>
        <c:lblAlgn val="ctr"/>
        <c:lblOffset val="100"/>
        <c:noMultiLvlLbl val="0"/>
      </c:catAx>
      <c:valAx>
        <c:axId val="-119357814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119357868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2016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84AC-4957-9A8A-7D5B33D23DE2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84AC-4957-9A8A-7D5B33D23DE2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84AC-4957-9A8A-7D5B33D23DE2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Sheet1!$B$4:$D$4</c:f>
              <c:strCache>
                <c:ptCount val="3"/>
                <c:pt idx="0">
                  <c:v>Early Voting</c:v>
                </c:pt>
                <c:pt idx="1">
                  <c:v>Vote-by-Mail</c:v>
                </c:pt>
                <c:pt idx="2">
                  <c:v>Polling</c:v>
                </c:pt>
              </c:strCache>
            </c:strRef>
          </c:cat>
          <c:val>
            <c:numRef>
              <c:f>Sheet1!$B$12:$D$12</c:f>
              <c:numCache>
                <c:formatCode>General</c:formatCode>
                <c:ptCount val="3"/>
                <c:pt idx="0">
                  <c:v>57289</c:v>
                </c:pt>
                <c:pt idx="1">
                  <c:v>41119</c:v>
                </c:pt>
                <c:pt idx="2">
                  <c:v>44587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84AC-4957-9A8A-7D5B33D23DE2}"/>
            </c:ext>
          </c:extLst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2018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EB39-49EF-B2C2-1DF2499C2D24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EB39-49EF-B2C2-1DF2499C2D24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EB39-49EF-B2C2-1DF2499C2D24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inEnd"/>
            <c:showLegendKey val="0"/>
            <c:showVal val="1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Sheet1!$B$4:$D$4</c:f>
              <c:strCache>
                <c:ptCount val="3"/>
                <c:pt idx="0">
                  <c:v>Early Voting</c:v>
                </c:pt>
                <c:pt idx="1">
                  <c:v>Vote-by-Mail</c:v>
                </c:pt>
                <c:pt idx="2">
                  <c:v>Polling</c:v>
                </c:pt>
              </c:strCache>
            </c:strRef>
          </c:cat>
          <c:val>
            <c:numRef>
              <c:f>Sheet1!$B$13:$D$13</c:f>
              <c:numCache>
                <c:formatCode>General</c:formatCode>
                <c:ptCount val="3"/>
                <c:pt idx="0">
                  <c:v>41882</c:v>
                </c:pt>
                <c:pt idx="1">
                  <c:v>38590</c:v>
                </c:pt>
                <c:pt idx="2">
                  <c:v>44466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EB39-49EF-B2C2-1DF2499C2D24}"/>
            </c:ext>
          </c:extLst>
        </c:ser>
        <c:dLbls>
          <c:dLblPos val="inEnd"/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lang="en-US" sz="1080" b="0" i="0" u="none" strike="noStrike" kern="1200" spc="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2020 (Covid year)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lang="en-US" sz="1080" b="0" i="0" u="none" strike="noStrike" kern="1200" spc="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C3C2-416E-AADF-79EC5602F534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C3C2-416E-AADF-79EC5602F534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C3C2-416E-AADF-79EC5602F534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lang="en-US"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inEnd"/>
            <c:showLegendKey val="0"/>
            <c:showVal val="1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Sheet1!$B$4:$D$4</c:f>
              <c:strCache>
                <c:ptCount val="3"/>
                <c:pt idx="0">
                  <c:v>Early Voting</c:v>
                </c:pt>
                <c:pt idx="1">
                  <c:v>Vote-by-Mail</c:v>
                </c:pt>
                <c:pt idx="2">
                  <c:v>Polling</c:v>
                </c:pt>
              </c:strCache>
            </c:strRef>
          </c:cat>
          <c:val>
            <c:numRef>
              <c:f>Sheet1!$B$14:$D$14</c:f>
              <c:numCache>
                <c:formatCode>General</c:formatCode>
                <c:ptCount val="3"/>
                <c:pt idx="0">
                  <c:v>67098</c:v>
                </c:pt>
                <c:pt idx="1">
                  <c:v>76761</c:v>
                </c:pt>
                <c:pt idx="2">
                  <c:v>29548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C3C2-416E-AADF-79EC5602F534}"/>
            </c:ext>
          </c:extLst>
        </c:ser>
        <c:dLbls>
          <c:dLblPos val="inEnd"/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lang="en-US" sz="900" b="0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lang="en-US" sz="900" b="0" i="0" u="none" strike="noStrike" kern="1200" baseline="0">
          <a:solidFill>
            <a:schemeClr val="tx2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2022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2AD2-49E2-9409-7C3D677F3BFB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2AD2-49E2-9409-7C3D677F3BFB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2AD2-49E2-9409-7C3D677F3BFB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inEnd"/>
            <c:showLegendKey val="0"/>
            <c:showVal val="1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Sheet1!$B$4:$D$4</c:f>
              <c:strCache>
                <c:ptCount val="3"/>
                <c:pt idx="0">
                  <c:v>Early Voting</c:v>
                </c:pt>
                <c:pt idx="1">
                  <c:v>Vote-by-Mail</c:v>
                </c:pt>
                <c:pt idx="2">
                  <c:v>Polling</c:v>
                </c:pt>
              </c:strCache>
            </c:strRef>
          </c:cat>
          <c:val>
            <c:numRef>
              <c:f>Sheet1!$B$15:$D$15</c:f>
              <c:numCache>
                <c:formatCode>General</c:formatCode>
                <c:ptCount val="3"/>
                <c:pt idx="0">
                  <c:v>40015</c:v>
                </c:pt>
                <c:pt idx="1">
                  <c:v>41314</c:v>
                </c:pt>
                <c:pt idx="2">
                  <c:v>40969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2AD2-49E2-9409-7C3D677F3BFB}"/>
            </c:ext>
          </c:extLst>
        </c:ser>
        <c:dLbls>
          <c:dLblPos val="inEnd"/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Sheet1!$E$4</c:f>
              <c:strCache>
                <c:ptCount val="1"/>
                <c:pt idx="0">
                  <c:v>Total Cards Cast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800" b="0" i="0" u="none" strike="noStrike" kern="1200" baseline="0">
                    <a:solidFill>
                      <a:schemeClr val="tx1">
                        <a:lumMod val="50000"/>
                        <a:lumOff val="50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Sheet1!$A$5:$A$15</c:f>
              <c:numCache>
                <c:formatCode>General</c:formatCode>
                <c:ptCount val="11"/>
                <c:pt idx="0">
                  <c:v>2002</c:v>
                </c:pt>
                <c:pt idx="1">
                  <c:v>2004</c:v>
                </c:pt>
                <c:pt idx="2">
                  <c:v>2006</c:v>
                </c:pt>
                <c:pt idx="3">
                  <c:v>2008</c:v>
                </c:pt>
                <c:pt idx="4">
                  <c:v>2010</c:v>
                </c:pt>
                <c:pt idx="5">
                  <c:v>2012</c:v>
                </c:pt>
                <c:pt idx="6">
                  <c:v>2014</c:v>
                </c:pt>
                <c:pt idx="7">
                  <c:v>2016</c:v>
                </c:pt>
                <c:pt idx="8">
                  <c:v>2018</c:v>
                </c:pt>
                <c:pt idx="9">
                  <c:v>2020</c:v>
                </c:pt>
                <c:pt idx="10">
                  <c:v>2022</c:v>
                </c:pt>
              </c:numCache>
            </c:numRef>
          </c:cat>
          <c:val>
            <c:numRef>
              <c:f>Sheet1!$E$5:$E$15</c:f>
              <c:numCache>
                <c:formatCode>General</c:formatCode>
                <c:ptCount val="11"/>
                <c:pt idx="0">
                  <c:v>67818</c:v>
                </c:pt>
                <c:pt idx="1">
                  <c:v>100374</c:v>
                </c:pt>
                <c:pt idx="2">
                  <c:v>70797</c:v>
                </c:pt>
                <c:pt idx="3">
                  <c:v>121598</c:v>
                </c:pt>
                <c:pt idx="4">
                  <c:v>77022</c:v>
                </c:pt>
                <c:pt idx="5">
                  <c:v>123750</c:v>
                </c:pt>
                <c:pt idx="6">
                  <c:v>90560</c:v>
                </c:pt>
                <c:pt idx="7">
                  <c:v>143057</c:v>
                </c:pt>
                <c:pt idx="8">
                  <c:v>125264</c:v>
                </c:pt>
                <c:pt idx="9">
                  <c:v>173488</c:v>
                </c:pt>
                <c:pt idx="10">
                  <c:v>122361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5B0-4611-9358-12B827B5A8FC}"/>
            </c:ext>
          </c:extLst>
        </c:ser>
        <c:ser>
          <c:idx val="1"/>
          <c:order val="1"/>
          <c:tx>
            <c:strRef>
              <c:f>Sheet1!$F$4</c:f>
              <c:strCache>
                <c:ptCount val="1"/>
                <c:pt idx="0">
                  <c:v>Registered Voters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800" b="0" i="0" u="none" strike="noStrike" kern="1200" baseline="0">
                    <a:solidFill>
                      <a:schemeClr val="tx1">
                        <a:lumMod val="50000"/>
                        <a:lumOff val="50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Sheet1!$A$5:$A$15</c:f>
              <c:numCache>
                <c:formatCode>General</c:formatCode>
                <c:ptCount val="11"/>
                <c:pt idx="0">
                  <c:v>2002</c:v>
                </c:pt>
                <c:pt idx="1">
                  <c:v>2004</c:v>
                </c:pt>
                <c:pt idx="2">
                  <c:v>2006</c:v>
                </c:pt>
                <c:pt idx="3">
                  <c:v>2008</c:v>
                </c:pt>
                <c:pt idx="4">
                  <c:v>2010</c:v>
                </c:pt>
                <c:pt idx="5">
                  <c:v>2012</c:v>
                </c:pt>
                <c:pt idx="6">
                  <c:v>2014</c:v>
                </c:pt>
                <c:pt idx="7">
                  <c:v>2016</c:v>
                </c:pt>
                <c:pt idx="8">
                  <c:v>2018</c:v>
                </c:pt>
                <c:pt idx="9">
                  <c:v>2020</c:v>
                </c:pt>
                <c:pt idx="10">
                  <c:v>2022</c:v>
                </c:pt>
              </c:numCache>
            </c:numRef>
          </c:cat>
          <c:val>
            <c:numRef>
              <c:f>Sheet1!$F$5:$F$15</c:f>
              <c:numCache>
                <c:formatCode>General</c:formatCode>
                <c:ptCount val="11"/>
                <c:pt idx="0">
                  <c:v>127436</c:v>
                </c:pt>
                <c:pt idx="1">
                  <c:v>137951</c:v>
                </c:pt>
                <c:pt idx="2">
                  <c:v>145617</c:v>
                </c:pt>
                <c:pt idx="3">
                  <c:v>157676</c:v>
                </c:pt>
                <c:pt idx="4">
                  <c:v>165819</c:v>
                </c:pt>
                <c:pt idx="5">
                  <c:v>175554</c:v>
                </c:pt>
                <c:pt idx="6">
                  <c:v>182254</c:v>
                </c:pt>
                <c:pt idx="7">
                  <c:v>194368</c:v>
                </c:pt>
                <c:pt idx="8">
                  <c:v>203131</c:v>
                </c:pt>
                <c:pt idx="9">
                  <c:v>223640</c:v>
                </c:pt>
                <c:pt idx="10">
                  <c:v>238645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55B0-4611-9358-12B827B5A8FC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444"/>
        <c:overlap val="-90"/>
        <c:axId val="1086093216"/>
        <c:axId val="1086091296"/>
      </c:barChart>
      <c:catAx>
        <c:axId val="108609321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cap="all" spc="12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86091296"/>
        <c:crosses val="autoZero"/>
        <c:auto val="1"/>
        <c:lblAlgn val="ctr"/>
        <c:lblOffset val="100"/>
        <c:noMultiLvlLbl val="0"/>
      </c:catAx>
      <c:valAx>
        <c:axId val="1086091296"/>
        <c:scaling>
          <c:orientation val="minMax"/>
        </c:scaling>
        <c:delete val="1"/>
        <c:axPos val="l"/>
        <c:numFmt formatCode="General" sourceLinked="1"/>
        <c:majorTickMark val="none"/>
        <c:minorTickMark val="none"/>
        <c:tickLblPos val="nextTo"/>
        <c:crossAx val="108609321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lt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lang="en-US" sz="1080" b="0" i="0" u="none" strike="noStrike" kern="1200" spc="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2024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lang="en-US" sz="1080" b="0" i="0" u="none" strike="noStrike" kern="1200" spc="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lang="en-US"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Sheet1!$B$4:$D$4</c:f>
              <c:strCache>
                <c:ptCount val="3"/>
                <c:pt idx="0">
                  <c:v>Early Voting</c:v>
                </c:pt>
                <c:pt idx="1">
                  <c:v>Vote-by-Mail</c:v>
                </c:pt>
                <c:pt idx="2">
                  <c:v>Polling</c:v>
                </c:pt>
              </c:strCache>
            </c:strRef>
          </c:cat>
          <c:val>
            <c:numRef>
              <c:f>Sheet1!$B$16:$D$16</c:f>
              <c:numCache>
                <c:formatCode>General</c:formatCode>
                <c:ptCount val="3"/>
                <c:pt idx="0">
                  <c:v>98196</c:v>
                </c:pt>
                <c:pt idx="1">
                  <c:v>49705</c:v>
                </c:pt>
                <c:pt idx="2">
                  <c:v>38895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15F-4EBE-9719-1A7435BFAD5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lang="en-US" sz="900" b="0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lang="en-US" sz="900" b="0" i="0" u="none" strike="noStrike" kern="1200" baseline="0">
          <a:solidFill>
            <a:schemeClr val="tx2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withinLinear" id="15">
  <a:schemeClr val="accent2"/>
</cs:colorStyle>
</file>

<file path=xl/charts/colors9.xml><?xml version="1.0" encoding="utf-8"?>
<cs:colorStyle xmlns:cs="http://schemas.microsoft.com/office/drawing/2012/chartStyle" xmlns:a="http://schemas.openxmlformats.org/drawingml/2006/main" meth="withinLinear" id="16">
  <a:schemeClr val="accent3"/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.xml><?xml version="1.0" encoding="utf-8"?>
<cs:colorStyle xmlns:cs="http://schemas.microsoft.com/office/drawing/2012/chartStyle" xmlns:a="http://schemas.openxmlformats.org/drawingml/2006/main" meth="withinLinear" id="15">
  <a:schemeClr val="accent2"/>
</cs:colorStyle>
</file>

<file path=xl/charts/colors13.xml><?xml version="1.0" encoding="utf-8"?>
<cs:colorStyle xmlns:cs="http://schemas.microsoft.com/office/drawing/2012/chartStyle" xmlns:a="http://schemas.openxmlformats.org/drawingml/2006/main" meth="withinLinear" id="16">
  <a:schemeClr val="accent3"/>
</cs:colorStyle>
</file>

<file path=xl/charts/colors1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.xml><?xml version="1.0" encoding="utf-8"?>
<cs:chartStyle xmlns:cs="http://schemas.microsoft.com/office/drawing/2012/chartStyle" xmlns:a="http://schemas.openxmlformats.org/drawingml/2006/main" id="255">
  <cs:axisTitle>
    <cs:lnRef idx="0"/>
    <cs:fillRef idx="0"/>
    <cs:effectRef idx="0"/>
    <cs:fontRef idx="minor">
      <a:schemeClr val="tx2"/>
    </cs:fontRef>
    <cs:defRPr sz="900" b="1" kern="1200"/>
  </cs:axisTitle>
  <cs:category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2"/>
    </cs:fontRef>
    <cs:defRPr sz="900" kern="1200"/>
  </cs:dataLabel>
  <cs:dataLabelCallout>
    <cs:lnRef idx="0"/>
    <cs:fillRef idx="0"/>
    <cs:effectRef idx="0"/>
    <cs:fontRef idx="minor">
      <a:schemeClr val="dk2">
        <a:lumMod val="7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2"/>
    <cs:fontRef idx="minor">
      <a:schemeClr val="tx2"/>
    </cs:fontRef>
  </cs:dataPoint>
  <cs:dataPoint3D>
    <cs:lnRef idx="0"/>
    <cs:fillRef idx="3">
      <cs:styleClr val="auto"/>
    </cs:fillRef>
    <cs:effectRef idx="2"/>
    <cs:fontRef idx="minor">
      <a:schemeClr val="tx2"/>
    </cs:fontRef>
  </cs:dataPoint3D>
  <cs:dataPointLine>
    <cs:lnRef idx="0">
      <cs:styleClr val="auto"/>
    </cs:lnRef>
    <cs:fillRef idx="3"/>
    <cs:effectRef idx="2"/>
    <cs:fontRef idx="minor">
      <a:schemeClr val="tx2"/>
    </cs:fontRef>
    <cs:spPr>
      <a:ln w="31750" cap="rnd">
        <a:solidFill>
          <a:schemeClr val="phClr"/>
        </a:solidFill>
        <a:round/>
      </a:ln>
    </cs:spPr>
  </cs:dataPointLine>
  <cs:dataPointMarker>
    <cs:lnRef idx="0"/>
    <cs:fillRef idx="3">
      <cs:styleClr val="auto"/>
    </cs:fillRef>
    <cs:effectRef idx="2"/>
    <cs:fontRef idx="minor">
      <a:schemeClr val="tx2"/>
    </cs:fontRef>
    <cs:spPr>
      <a:ln w="12700">
        <a:solidFill>
          <a:schemeClr val="lt2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2"/>
    </cs:fontRef>
    <cs:spPr>
      <a:ln w="9525">
        <a:solidFill>
          <a:schemeClr val="tx2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2"/>
    </cs:fontRef>
    <cs:spPr>
      <a:ln w="9525">
        <a:solidFill>
          <a:schemeClr val="tx2">
            <a:lumMod val="75000"/>
          </a:schemeClr>
        </a:solidFill>
        <a:round/>
      </a:ln>
    </cs:spPr>
  </cs:errorBar>
  <cs:floor>
    <cs:lnRef idx="0"/>
    <cs:fillRef idx="0"/>
    <cs:effectRef idx="0"/>
    <cs:fontRef idx="minor">
      <a:schemeClr val="tx2"/>
    </cs:fontRef>
  </cs:floor>
  <cs:gridlineMajor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2"/>
    </cs:fontRef>
    <cs:spPr>
      <a:ln>
        <a:solidFill>
          <a:schemeClr val="tx2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2"/>
    </cs:fontRef>
    <cs:defRPr sz="900" kern="1200"/>
  </cs:legend>
  <cs:plotArea>
    <cs:lnRef idx="0"/>
    <cs:fillRef idx="0"/>
    <cs:effectRef idx="0"/>
    <cs:fontRef idx="minor">
      <a:schemeClr val="tx2"/>
    </cs:fontRef>
  </cs:plotArea>
  <cs:plotArea3D>
    <cs:lnRef idx="0"/>
    <cs:fillRef idx="0"/>
    <cs:effectRef idx="0"/>
    <cs:fontRef idx="minor">
      <a:schemeClr val="tx2"/>
    </cs:fontRef>
  </cs:plotArea3D>
  <cs:series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2"/>
    </cs:fontRef>
    <cs:defRPr sz="1600" b="1" kern="1200"/>
  </cs:title>
  <cs:trendline>
    <cs:lnRef idx="0">
      <cs:styleClr val="auto"/>
    </cs:lnRef>
    <cs:fillRef idx="0"/>
    <cs:effectRef idx="0"/>
    <cs:fontRef idx="minor">
      <a:schemeClr val="tx2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2"/>
    </cs:fontRef>
    <cs:defRPr sz="900" kern="1200"/>
  </cs:trendlineLabel>
  <cs:upBar>
    <cs:lnRef idx="0"/>
    <cs:fillRef idx="0"/>
    <cs:effectRef idx="0"/>
    <cs:fontRef idx="minor">
      <a:schemeClr val="tx2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2"/>
    </cs:fontRef>
    <cs:defRPr sz="900" kern="1200"/>
  </cs:valueAxis>
  <cs:wall>
    <cs:lnRef idx="0"/>
    <cs:fillRef idx="0"/>
    <cs:effectRef idx="0"/>
    <cs:fontRef idx="minor">
      <a:schemeClr val="tx2"/>
    </cs:fontRef>
  </cs:wall>
</cs:chartStyle>
</file>

<file path=xl/charts/style1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4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5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6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7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8.xml><?xml version="1.0" encoding="utf-8"?>
<cs:chartStyle xmlns:cs="http://schemas.microsoft.com/office/drawing/2012/chartStyle" xmlns:a="http://schemas.openxmlformats.org/drawingml/2006/main" id="20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800" kern="1200" cap="all" spc="120" normalizeH="0" baseline="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50000"/>
        <a:lumOff val="50000"/>
      </a:schemeClr>
    </cs:fontRef>
    <cs:defRPr sz="800" b="0" i="0" u="none" strike="noStrike" kern="1200" baseline="0"/>
    <cs:bodyPr rot="-5400000" spcFirstLastPara="1" vertOverflow="clip" horzOverflow="clip" vert="horz" wrap="square" lIns="38100" tIns="19050" rIns="38100" bIns="19050" anchor="ctr" anchorCtr="1">
      <a:spAutoFit/>
    </cs:bodyPr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phClr"/>
        </a:solidFill>
        <a:round/>
      </a:ln>
    </cs:spPr>
  </cs:dataPointMarker>
  <cs:dataPointMarkerLayout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15000"/>
            <a:lumOff val="8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spc="12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8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19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chart" Target="../charts/chart8.xml"/><Relationship Id="rId13" Type="http://schemas.openxmlformats.org/officeDocument/2006/relationships/chart" Target="../charts/chart13.xml"/><Relationship Id="rId18" Type="http://schemas.openxmlformats.org/officeDocument/2006/relationships/chart" Target="../charts/chart18.xml"/><Relationship Id="rId3" Type="http://schemas.openxmlformats.org/officeDocument/2006/relationships/chart" Target="../charts/chart3.xml"/><Relationship Id="rId21" Type="http://schemas.openxmlformats.org/officeDocument/2006/relationships/chart" Target="../charts/chart21.xml"/><Relationship Id="rId7" Type="http://schemas.openxmlformats.org/officeDocument/2006/relationships/chart" Target="../charts/chart7.xml"/><Relationship Id="rId12" Type="http://schemas.openxmlformats.org/officeDocument/2006/relationships/chart" Target="../charts/chart12.xml"/><Relationship Id="rId17" Type="http://schemas.openxmlformats.org/officeDocument/2006/relationships/chart" Target="../charts/chart17.xml"/><Relationship Id="rId2" Type="http://schemas.openxmlformats.org/officeDocument/2006/relationships/chart" Target="../charts/chart2.xml"/><Relationship Id="rId16" Type="http://schemas.openxmlformats.org/officeDocument/2006/relationships/chart" Target="../charts/chart16.xml"/><Relationship Id="rId20" Type="http://schemas.openxmlformats.org/officeDocument/2006/relationships/chart" Target="../charts/chart20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11" Type="http://schemas.openxmlformats.org/officeDocument/2006/relationships/chart" Target="../charts/chart11.xml"/><Relationship Id="rId5" Type="http://schemas.openxmlformats.org/officeDocument/2006/relationships/chart" Target="../charts/chart5.xml"/><Relationship Id="rId15" Type="http://schemas.openxmlformats.org/officeDocument/2006/relationships/chart" Target="../charts/chart15.xml"/><Relationship Id="rId10" Type="http://schemas.openxmlformats.org/officeDocument/2006/relationships/chart" Target="../charts/chart10.xml"/><Relationship Id="rId19" Type="http://schemas.openxmlformats.org/officeDocument/2006/relationships/chart" Target="../charts/chart19.xml"/><Relationship Id="rId4" Type="http://schemas.openxmlformats.org/officeDocument/2006/relationships/chart" Target="../charts/chart4.xml"/><Relationship Id="rId9" Type="http://schemas.openxmlformats.org/officeDocument/2006/relationships/chart" Target="../charts/chart9.xml"/><Relationship Id="rId14" Type="http://schemas.openxmlformats.org/officeDocument/2006/relationships/chart" Target="../charts/chart14.xml"/><Relationship Id="rId22" Type="http://schemas.openxmlformats.org/officeDocument/2006/relationships/chart" Target="../charts/chart2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304802</xdr:colOff>
      <xdr:row>110</xdr:row>
      <xdr:rowOff>66674</xdr:rowOff>
    </xdr:from>
    <xdr:to>
      <xdr:col>22</xdr:col>
      <xdr:colOff>2</xdr:colOff>
      <xdr:row>127</xdr:row>
      <xdr:rowOff>28574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333376</xdr:colOff>
      <xdr:row>93</xdr:row>
      <xdr:rowOff>14287</xdr:rowOff>
    </xdr:from>
    <xdr:to>
      <xdr:col>22</xdr:col>
      <xdr:colOff>28576</xdr:colOff>
      <xdr:row>109</xdr:row>
      <xdr:rowOff>166687</xdr:rowOff>
    </xdr:to>
    <xdr:graphicFrame macro="">
      <xdr:nvGraphicFramePr>
        <xdr:cNvPr id="17" name="Chart 16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14</xdr:col>
      <xdr:colOff>333374</xdr:colOff>
      <xdr:row>59</xdr:row>
      <xdr:rowOff>100012</xdr:rowOff>
    </xdr:from>
    <xdr:to>
      <xdr:col>22</xdr:col>
      <xdr:colOff>28574</xdr:colOff>
      <xdr:row>76</xdr:row>
      <xdr:rowOff>61912</xdr:rowOff>
    </xdr:to>
    <xdr:graphicFrame macro="">
      <xdr:nvGraphicFramePr>
        <xdr:cNvPr id="21" name="Chart 20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14</xdr:col>
      <xdr:colOff>352424</xdr:colOff>
      <xdr:row>42</xdr:row>
      <xdr:rowOff>138111</xdr:rowOff>
    </xdr:from>
    <xdr:to>
      <xdr:col>22</xdr:col>
      <xdr:colOff>47624</xdr:colOff>
      <xdr:row>59</xdr:row>
      <xdr:rowOff>100011</xdr:rowOff>
    </xdr:to>
    <xdr:graphicFrame macro="">
      <xdr:nvGraphicFramePr>
        <xdr:cNvPr id="16" name="Chart 15" title="zd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14</xdr:col>
      <xdr:colOff>361951</xdr:colOff>
      <xdr:row>24</xdr:row>
      <xdr:rowOff>166685</xdr:rowOff>
    </xdr:from>
    <xdr:to>
      <xdr:col>22</xdr:col>
      <xdr:colOff>57151</xdr:colOff>
      <xdr:row>42</xdr:row>
      <xdr:rowOff>128585</xdr:rowOff>
    </xdr:to>
    <xdr:graphicFrame macro="">
      <xdr:nvGraphicFramePr>
        <xdr:cNvPr id="20" name="Chart 19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14</xdr:col>
      <xdr:colOff>361950</xdr:colOff>
      <xdr:row>3</xdr:row>
      <xdr:rowOff>1054</xdr:rowOff>
    </xdr:from>
    <xdr:to>
      <xdr:col>22</xdr:col>
      <xdr:colOff>57150</xdr:colOff>
      <xdr:row>24</xdr:row>
      <xdr:rowOff>153454</xdr:rowOff>
    </xdr:to>
    <xdr:graphicFrame macro="">
      <xdr:nvGraphicFramePr>
        <xdr:cNvPr id="19" name="Chart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0</xdr:col>
      <xdr:colOff>514350</xdr:colOff>
      <xdr:row>32</xdr:row>
      <xdr:rowOff>171450</xdr:rowOff>
    </xdr:from>
    <xdr:to>
      <xdr:col>6</xdr:col>
      <xdr:colOff>438150</xdr:colOff>
      <xdr:row>50</xdr:row>
      <xdr:rowOff>180975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7</xdr:col>
      <xdr:colOff>87190</xdr:colOff>
      <xdr:row>36</xdr:row>
      <xdr:rowOff>9525</xdr:rowOff>
    </xdr:from>
    <xdr:to>
      <xdr:col>14</xdr:col>
      <xdr:colOff>390525</xdr:colOff>
      <xdr:row>50</xdr:row>
      <xdr:rowOff>89388</xdr:rowOff>
    </xdr:to>
    <xdr:graphicFrame macro="">
      <xdr:nvGraphicFramePr>
        <xdr:cNvPr id="8" name="Chart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7</xdr:col>
      <xdr:colOff>61912</xdr:colOff>
      <xdr:row>18</xdr:row>
      <xdr:rowOff>0</xdr:rowOff>
    </xdr:from>
    <xdr:to>
      <xdr:col>14</xdr:col>
      <xdr:colOff>366712</xdr:colOff>
      <xdr:row>35</xdr:row>
      <xdr:rowOff>76200</xdr:rowOff>
    </xdr:to>
    <xdr:graphicFrame macro="">
      <xdr:nvGraphicFramePr>
        <xdr:cNvPr id="9" name="Chart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1</xdr:col>
      <xdr:colOff>47625</xdr:colOff>
      <xdr:row>51</xdr:row>
      <xdr:rowOff>39869</xdr:rowOff>
    </xdr:from>
    <xdr:to>
      <xdr:col>5</xdr:col>
      <xdr:colOff>857251</xdr:colOff>
      <xdr:row>66</xdr:row>
      <xdr:rowOff>180974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1</xdr:col>
      <xdr:colOff>47625</xdr:colOff>
      <xdr:row>66</xdr:row>
      <xdr:rowOff>180975</xdr:rowOff>
    </xdr:from>
    <xdr:to>
      <xdr:col>5</xdr:col>
      <xdr:colOff>840424</xdr:colOff>
      <xdr:row>82</xdr:row>
      <xdr:rowOff>161924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1</xdr:col>
      <xdr:colOff>38099</xdr:colOff>
      <xdr:row>83</xdr:row>
      <xdr:rowOff>50849</xdr:rowOff>
    </xdr:from>
    <xdr:to>
      <xdr:col>5</xdr:col>
      <xdr:colOff>828674</xdr:colOff>
      <xdr:row>97</xdr:row>
      <xdr:rowOff>142874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>
    <xdr:from>
      <xdr:col>14</xdr:col>
      <xdr:colOff>333374</xdr:colOff>
      <xdr:row>76</xdr:row>
      <xdr:rowOff>61910</xdr:rowOff>
    </xdr:from>
    <xdr:to>
      <xdr:col>22</xdr:col>
      <xdr:colOff>28574</xdr:colOff>
      <xdr:row>93</xdr:row>
      <xdr:rowOff>23810</xdr:rowOff>
    </xdr:to>
    <xdr:graphicFrame macro="">
      <xdr:nvGraphicFramePr>
        <xdr:cNvPr id="15" name="Chart 14" title="2010 General Election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/>
  </xdr:twoCellAnchor>
  <xdr:twoCellAnchor>
    <xdr:from>
      <xdr:col>5</xdr:col>
      <xdr:colOff>876299</xdr:colOff>
      <xdr:row>51</xdr:row>
      <xdr:rowOff>28457</xdr:rowOff>
    </xdr:from>
    <xdr:to>
      <xdr:col>12</xdr:col>
      <xdr:colOff>542925</xdr:colOff>
      <xdr:row>67</xdr:row>
      <xdr:rowOff>28575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"/>
        </a:graphicData>
      </a:graphic>
    </xdr:graphicFrame>
    <xdr:clientData/>
  </xdr:twoCellAnchor>
  <xdr:twoCellAnchor>
    <xdr:from>
      <xdr:col>5</xdr:col>
      <xdr:colOff>857250</xdr:colOff>
      <xdr:row>66</xdr:row>
      <xdr:rowOff>166687</xdr:rowOff>
    </xdr:from>
    <xdr:to>
      <xdr:col>12</xdr:col>
      <xdr:colOff>533401</xdr:colOff>
      <xdr:row>83</xdr:row>
      <xdr:rowOff>41181</xdr:rowOff>
    </xdr:to>
    <xdr:graphicFrame macro="">
      <xdr:nvGraphicFramePr>
        <xdr:cNvPr id="10" name="Chart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"/>
        </a:graphicData>
      </a:graphic>
    </xdr:graphicFrame>
    <xdr:clientData/>
  </xdr:twoCellAnchor>
  <xdr:twoCellAnchor>
    <xdr:from>
      <xdr:col>5</xdr:col>
      <xdr:colOff>857249</xdr:colOff>
      <xdr:row>83</xdr:row>
      <xdr:rowOff>52387</xdr:rowOff>
    </xdr:from>
    <xdr:to>
      <xdr:col>12</xdr:col>
      <xdr:colOff>533400</xdr:colOff>
      <xdr:row>97</xdr:row>
      <xdr:rowOff>170533</xdr:rowOff>
    </xdr:to>
    <xdr:graphicFrame macro="">
      <xdr:nvGraphicFramePr>
        <xdr:cNvPr id="11" name="Chart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"/>
        </a:graphicData>
      </a:graphic>
    </xdr:graphicFrame>
    <xdr:clientData/>
  </xdr:twoCellAnchor>
  <xdr:twoCellAnchor>
    <xdr:from>
      <xdr:col>0</xdr:col>
      <xdr:colOff>657225</xdr:colOff>
      <xdr:row>97</xdr:row>
      <xdr:rowOff>138112</xdr:rowOff>
    </xdr:from>
    <xdr:to>
      <xdr:col>5</xdr:col>
      <xdr:colOff>752476</xdr:colOff>
      <xdr:row>111</xdr:row>
      <xdr:rowOff>171450</xdr:rowOff>
    </xdr:to>
    <xdr:graphicFrame macro="">
      <xdr:nvGraphicFramePr>
        <xdr:cNvPr id="13" name="Chart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"/>
        </a:graphicData>
      </a:graphic>
    </xdr:graphicFrame>
    <xdr:clientData/>
  </xdr:twoCellAnchor>
  <xdr:twoCellAnchor>
    <xdr:from>
      <xdr:col>5</xdr:col>
      <xdr:colOff>814387</xdr:colOff>
      <xdr:row>97</xdr:row>
      <xdr:rowOff>109537</xdr:rowOff>
    </xdr:from>
    <xdr:to>
      <xdr:col>12</xdr:col>
      <xdr:colOff>538162</xdr:colOff>
      <xdr:row>111</xdr:row>
      <xdr:rowOff>185737</xdr:rowOff>
    </xdr:to>
    <xdr:graphicFrame macro="">
      <xdr:nvGraphicFramePr>
        <xdr:cNvPr id="12" name="Chart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"/>
        </a:graphicData>
      </a:graphic>
    </xdr:graphicFrame>
    <xdr:clientData/>
  </xdr:twoCellAnchor>
  <xdr:twoCellAnchor>
    <xdr:from>
      <xdr:col>0</xdr:col>
      <xdr:colOff>704850</xdr:colOff>
      <xdr:row>111</xdr:row>
      <xdr:rowOff>185737</xdr:rowOff>
    </xdr:from>
    <xdr:to>
      <xdr:col>5</xdr:col>
      <xdr:colOff>733425</xdr:colOff>
      <xdr:row>126</xdr:row>
      <xdr:rowOff>71437</xdr:rowOff>
    </xdr:to>
    <xdr:graphicFrame macro="">
      <xdr:nvGraphicFramePr>
        <xdr:cNvPr id="18" name="Chart 17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"/>
        </a:graphicData>
      </a:graphic>
    </xdr:graphicFrame>
    <xdr:clientData/>
  </xdr:twoCellAnchor>
  <xdr:twoCellAnchor>
    <xdr:from>
      <xdr:col>5</xdr:col>
      <xdr:colOff>752475</xdr:colOff>
      <xdr:row>112</xdr:row>
      <xdr:rowOff>0</xdr:rowOff>
    </xdr:from>
    <xdr:to>
      <xdr:col>12</xdr:col>
      <xdr:colOff>476250</xdr:colOff>
      <xdr:row>126</xdr:row>
      <xdr:rowOff>76200</xdr:rowOff>
    </xdr:to>
    <xdr:graphicFrame macro="">
      <xdr:nvGraphicFramePr>
        <xdr:cNvPr id="22" name="Chart 21">
          <a:extLst>
            <a:ext uri="{FF2B5EF4-FFF2-40B4-BE49-F238E27FC236}">
              <a16:creationId xmlns:a16="http://schemas.microsoft.com/office/drawing/2014/main" id="{550C190A-8A27-4B4E-99E9-C1319EE7706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"/>
        </a:graphicData>
      </a:graphic>
    </xdr:graphicFrame>
    <xdr:clientData/>
  </xdr:twoCellAnchor>
  <xdr:twoCellAnchor>
    <xdr:from>
      <xdr:col>7</xdr:col>
      <xdr:colOff>47625</xdr:colOff>
      <xdr:row>2</xdr:row>
      <xdr:rowOff>71437</xdr:rowOff>
    </xdr:from>
    <xdr:to>
      <xdr:col>14</xdr:col>
      <xdr:colOff>352425</xdr:colOff>
      <xdr:row>17</xdr:row>
      <xdr:rowOff>147637</xdr:rowOff>
    </xdr:to>
    <xdr:graphicFrame macro="">
      <xdr:nvGraphicFramePr>
        <xdr:cNvPr id="26" name="Chart 25">
          <a:extLst>
            <a:ext uri="{FF2B5EF4-FFF2-40B4-BE49-F238E27FC236}">
              <a16:creationId xmlns:a16="http://schemas.microsoft.com/office/drawing/2014/main" id="{67D7FC5A-88ED-71D6-9DD4-EF328646EB7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1"/>
        </a:graphicData>
      </a:graphic>
    </xdr:graphicFrame>
    <xdr:clientData/>
  </xdr:twoCellAnchor>
  <xdr:twoCellAnchor>
    <xdr:from>
      <xdr:col>0</xdr:col>
      <xdr:colOff>676275</xdr:colOff>
      <xdr:row>126</xdr:row>
      <xdr:rowOff>176212</xdr:rowOff>
    </xdr:from>
    <xdr:to>
      <xdr:col>5</xdr:col>
      <xdr:colOff>781050</xdr:colOff>
      <xdr:row>143</xdr:row>
      <xdr:rowOff>133350</xdr:rowOff>
    </xdr:to>
    <xdr:graphicFrame macro="">
      <xdr:nvGraphicFramePr>
        <xdr:cNvPr id="14" name="Chart 13">
          <a:extLst>
            <a:ext uri="{FF2B5EF4-FFF2-40B4-BE49-F238E27FC236}">
              <a16:creationId xmlns:a16="http://schemas.microsoft.com/office/drawing/2014/main" id="{84FA17E7-974C-417E-A4B2-7D27EE7A826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40"/>
  <sheetViews>
    <sheetView tabSelected="1" topLeftCell="A15" zoomScaleNormal="100" workbookViewId="0">
      <selection activeCell="E30" sqref="E30"/>
    </sheetView>
  </sheetViews>
  <sheetFormatPr defaultRowHeight="15" x14ac:dyDescent="0.25"/>
  <cols>
    <col min="1" max="1" width="11.5703125" bestFit="1" customWidth="1"/>
    <col min="2" max="2" width="13.140625" customWidth="1"/>
    <col min="3" max="3" width="13.42578125" customWidth="1"/>
    <col min="4" max="4" width="13" customWidth="1"/>
    <col min="5" max="6" width="17" bestFit="1" customWidth="1"/>
    <col min="7" max="7" width="10" customWidth="1"/>
  </cols>
  <sheetData>
    <row r="1" spans="1:13" ht="22.5" customHeight="1" x14ac:dyDescent="0.5">
      <c r="A1" s="9" t="s">
        <v>6</v>
      </c>
      <c r="B1" s="9"/>
      <c r="C1" s="9"/>
      <c r="D1" s="9"/>
      <c r="E1" s="9"/>
      <c r="F1" s="9"/>
      <c r="G1" s="9"/>
      <c r="H1" s="7"/>
      <c r="I1" s="7"/>
      <c r="J1" s="7"/>
      <c r="K1" s="7"/>
      <c r="L1" s="7"/>
      <c r="M1" s="7"/>
    </row>
    <row r="2" spans="1:13" x14ac:dyDescent="0.25">
      <c r="A2" s="1"/>
      <c r="B2" s="1"/>
      <c r="C2" s="1"/>
    </row>
    <row r="3" spans="1:13" x14ac:dyDescent="0.25">
      <c r="A3" s="1"/>
      <c r="B3" s="1"/>
      <c r="C3" s="1"/>
      <c r="I3" s="6"/>
    </row>
    <row r="4" spans="1:13" x14ac:dyDescent="0.25">
      <c r="A4" t="s">
        <v>8</v>
      </c>
      <c r="B4" t="s">
        <v>0</v>
      </c>
      <c r="C4" t="s">
        <v>9</v>
      </c>
      <c r="D4" t="s">
        <v>1</v>
      </c>
      <c r="E4" t="s">
        <v>7</v>
      </c>
      <c r="F4" t="s">
        <v>2</v>
      </c>
      <c r="G4" t="s">
        <v>3</v>
      </c>
      <c r="M4" s="5"/>
    </row>
    <row r="5" spans="1:13" x14ac:dyDescent="0.25">
      <c r="A5">
        <v>2002</v>
      </c>
      <c r="B5">
        <v>4235</v>
      </c>
      <c r="C5">
        <v>9702</v>
      </c>
      <c r="D5">
        <v>53828</v>
      </c>
      <c r="E5">
        <v>67818</v>
      </c>
      <c r="F5">
        <v>127436</v>
      </c>
      <c r="G5" s="4">
        <f>E5/F5</f>
        <v>0.53217301233560377</v>
      </c>
      <c r="M5" s="5"/>
    </row>
    <row r="6" spans="1:13" x14ac:dyDescent="0.25">
      <c r="A6">
        <v>2004</v>
      </c>
      <c r="B6">
        <v>22882</v>
      </c>
      <c r="C6">
        <v>18580</v>
      </c>
      <c r="D6">
        <v>58791</v>
      </c>
      <c r="E6">
        <v>100374</v>
      </c>
      <c r="F6">
        <v>137951</v>
      </c>
      <c r="G6" s="4">
        <f t="shared" ref="G6:G11" si="0">E6/F6</f>
        <v>0.72760617900558899</v>
      </c>
      <c r="M6" s="4"/>
    </row>
    <row r="7" spans="1:13" x14ac:dyDescent="0.25">
      <c r="A7">
        <v>2006</v>
      </c>
      <c r="B7">
        <v>13122</v>
      </c>
      <c r="C7">
        <v>11979</v>
      </c>
      <c r="D7">
        <v>45553</v>
      </c>
      <c r="E7">
        <v>70797</v>
      </c>
      <c r="F7">
        <v>145617</v>
      </c>
      <c r="G7" s="4">
        <f t="shared" si="0"/>
        <v>0.48618636560291723</v>
      </c>
    </row>
    <row r="8" spans="1:13" x14ac:dyDescent="0.25">
      <c r="A8">
        <v>2008</v>
      </c>
      <c r="B8">
        <v>43686</v>
      </c>
      <c r="C8">
        <v>30508</v>
      </c>
      <c r="D8">
        <v>46987</v>
      </c>
      <c r="E8">
        <v>121598</v>
      </c>
      <c r="F8">
        <v>157676</v>
      </c>
      <c r="G8" s="4">
        <f t="shared" si="0"/>
        <v>0.77118902052309801</v>
      </c>
    </row>
    <row r="9" spans="1:13" x14ac:dyDescent="0.25">
      <c r="A9">
        <v>2010</v>
      </c>
      <c r="B9">
        <v>15129</v>
      </c>
      <c r="C9">
        <v>20307</v>
      </c>
      <c r="D9">
        <v>41522</v>
      </c>
      <c r="E9">
        <v>77022</v>
      </c>
      <c r="F9">
        <v>165819</v>
      </c>
      <c r="G9" s="4">
        <f t="shared" si="0"/>
        <v>0.46449441861306606</v>
      </c>
    </row>
    <row r="10" spans="1:13" x14ac:dyDescent="0.25">
      <c r="A10">
        <v>2012</v>
      </c>
      <c r="B10">
        <v>37360</v>
      </c>
      <c r="C10">
        <v>37038</v>
      </c>
      <c r="D10">
        <v>49137</v>
      </c>
      <c r="E10">
        <v>123750</v>
      </c>
      <c r="F10">
        <v>175554</v>
      </c>
      <c r="G10" s="4">
        <f t="shared" si="0"/>
        <v>0.70491130934071566</v>
      </c>
    </row>
    <row r="11" spans="1:13" x14ac:dyDescent="0.25">
      <c r="A11">
        <v>2014</v>
      </c>
      <c r="B11">
        <v>19632</v>
      </c>
      <c r="C11">
        <v>29315</v>
      </c>
      <c r="D11">
        <v>41534</v>
      </c>
      <c r="E11">
        <v>90560</v>
      </c>
      <c r="F11">
        <v>182254</v>
      </c>
      <c r="G11" s="4">
        <f t="shared" si="0"/>
        <v>0.4968889571696643</v>
      </c>
    </row>
    <row r="12" spans="1:13" x14ac:dyDescent="0.25">
      <c r="A12">
        <v>2016</v>
      </c>
      <c r="B12">
        <v>57289</v>
      </c>
      <c r="C12">
        <v>41119</v>
      </c>
      <c r="D12">
        <v>44587</v>
      </c>
      <c r="E12">
        <v>143057</v>
      </c>
      <c r="F12">
        <v>194368</v>
      </c>
      <c r="G12" s="4">
        <f>E12/F12</f>
        <v>0.73601107178136316</v>
      </c>
    </row>
    <row r="13" spans="1:13" x14ac:dyDescent="0.25">
      <c r="A13">
        <v>2018</v>
      </c>
      <c r="B13">
        <v>41882</v>
      </c>
      <c r="C13">
        <v>38590</v>
      </c>
      <c r="D13">
        <v>44466</v>
      </c>
      <c r="E13">
        <v>125264</v>
      </c>
      <c r="F13">
        <v>203131</v>
      </c>
      <c r="G13" s="4">
        <f>E13/F13</f>
        <v>0.61666609232465752</v>
      </c>
    </row>
    <row r="14" spans="1:13" x14ac:dyDescent="0.25">
      <c r="A14">
        <v>2020</v>
      </c>
      <c r="B14">
        <v>67098</v>
      </c>
      <c r="C14">
        <v>76761</v>
      </c>
      <c r="D14">
        <v>29548</v>
      </c>
      <c r="E14">
        <v>173488</v>
      </c>
      <c r="F14">
        <v>223640</v>
      </c>
      <c r="G14" s="4">
        <f>E14/F14</f>
        <v>0.77574673582543374</v>
      </c>
    </row>
    <row r="15" spans="1:13" x14ac:dyDescent="0.25">
      <c r="A15">
        <v>2022</v>
      </c>
      <c r="B15">
        <v>40015</v>
      </c>
      <c r="C15">
        <v>41314</v>
      </c>
      <c r="D15">
        <v>40969</v>
      </c>
      <c r="E15">
        <v>122361</v>
      </c>
      <c r="F15">
        <v>238645</v>
      </c>
      <c r="G15" s="4">
        <f>E15/F15</f>
        <v>0.51273230111672152</v>
      </c>
    </row>
    <row r="16" spans="1:13" x14ac:dyDescent="0.25">
      <c r="A16">
        <v>2024</v>
      </c>
      <c r="B16">
        <v>98196</v>
      </c>
      <c r="C16">
        <v>49705</v>
      </c>
      <c r="D16">
        <v>38895</v>
      </c>
      <c r="E16">
        <v>186868</v>
      </c>
      <c r="F16">
        <v>242944</v>
      </c>
      <c r="G16" s="4">
        <f>E16/F16</f>
        <v>0.76918137513171758</v>
      </c>
    </row>
    <row r="17" spans="1:7" x14ac:dyDescent="0.25">
      <c r="C17" s="8" t="s">
        <v>5</v>
      </c>
      <c r="D17" s="8"/>
      <c r="E17" s="8"/>
    </row>
    <row r="18" spans="1:7" x14ac:dyDescent="0.25">
      <c r="B18" t="s">
        <v>0</v>
      </c>
      <c r="C18" t="s">
        <v>9</v>
      </c>
      <c r="D18" t="s">
        <v>1</v>
      </c>
      <c r="E18" t="s">
        <v>7</v>
      </c>
      <c r="F18" t="s">
        <v>2</v>
      </c>
      <c r="G18" s="2"/>
    </row>
    <row r="19" spans="1:7" x14ac:dyDescent="0.25">
      <c r="A19">
        <v>2004</v>
      </c>
      <c r="B19">
        <v>22882</v>
      </c>
      <c r="C19">
        <v>18580</v>
      </c>
      <c r="D19">
        <v>58791</v>
      </c>
      <c r="E19">
        <v>100374</v>
      </c>
      <c r="F19">
        <v>137951</v>
      </c>
      <c r="G19" s="2"/>
    </row>
    <row r="20" spans="1:7" x14ac:dyDescent="0.25">
      <c r="A20">
        <v>2008</v>
      </c>
      <c r="B20">
        <v>43686</v>
      </c>
      <c r="C20">
        <v>30508</v>
      </c>
      <c r="D20">
        <v>46987</v>
      </c>
      <c r="E20">
        <v>121598</v>
      </c>
      <c r="F20">
        <v>157676</v>
      </c>
      <c r="G20" s="2"/>
    </row>
    <row r="21" spans="1:7" x14ac:dyDescent="0.25">
      <c r="A21">
        <v>2012</v>
      </c>
      <c r="B21">
        <v>37360</v>
      </c>
      <c r="C21">
        <v>37038</v>
      </c>
      <c r="D21">
        <v>49137</v>
      </c>
      <c r="E21">
        <v>123750</v>
      </c>
      <c r="F21">
        <v>175545</v>
      </c>
      <c r="G21" s="4"/>
    </row>
    <row r="22" spans="1:7" x14ac:dyDescent="0.25">
      <c r="A22">
        <v>2016</v>
      </c>
      <c r="B22">
        <v>57289</v>
      </c>
      <c r="C22">
        <v>41119</v>
      </c>
      <c r="D22">
        <v>44587</v>
      </c>
      <c r="E22">
        <v>143057</v>
      </c>
      <c r="F22">
        <v>194368</v>
      </c>
    </row>
    <row r="23" spans="1:7" x14ac:dyDescent="0.25">
      <c r="A23">
        <v>2020</v>
      </c>
      <c r="B23">
        <v>67098</v>
      </c>
      <c r="C23">
        <v>76761</v>
      </c>
      <c r="D23">
        <v>29548</v>
      </c>
      <c r="E23">
        <v>173488</v>
      </c>
      <c r="F23">
        <v>223640</v>
      </c>
    </row>
    <row r="24" spans="1:7" x14ac:dyDescent="0.25">
      <c r="A24">
        <v>2024</v>
      </c>
      <c r="B24">
        <v>98196</v>
      </c>
      <c r="C24">
        <v>49705</v>
      </c>
      <c r="D24">
        <v>38895</v>
      </c>
      <c r="E24">
        <v>186868</v>
      </c>
      <c r="F24">
        <v>242944</v>
      </c>
    </row>
    <row r="25" spans="1:7" x14ac:dyDescent="0.25">
      <c r="C25" s="8" t="s">
        <v>4</v>
      </c>
      <c r="D25" s="8"/>
      <c r="E25" s="8"/>
    </row>
    <row r="26" spans="1:7" x14ac:dyDescent="0.25">
      <c r="A26" t="s">
        <v>8</v>
      </c>
      <c r="B26" t="s">
        <v>0</v>
      </c>
      <c r="C26" t="s">
        <v>9</v>
      </c>
      <c r="D26" t="s">
        <v>1</v>
      </c>
      <c r="E26" t="s">
        <v>7</v>
      </c>
      <c r="F26" t="s">
        <v>2</v>
      </c>
      <c r="G26" s="2"/>
    </row>
    <row r="27" spans="1:7" x14ac:dyDescent="0.25">
      <c r="A27">
        <v>2002</v>
      </c>
      <c r="B27">
        <v>4235</v>
      </c>
      <c r="C27">
        <v>9702</v>
      </c>
      <c r="D27">
        <v>53828</v>
      </c>
      <c r="E27">
        <v>67818</v>
      </c>
      <c r="F27">
        <v>127436</v>
      </c>
      <c r="G27" s="2"/>
    </row>
    <row r="28" spans="1:7" x14ac:dyDescent="0.25">
      <c r="A28">
        <v>2006</v>
      </c>
      <c r="B28">
        <v>13122</v>
      </c>
      <c r="C28">
        <v>11979</v>
      </c>
      <c r="D28">
        <v>45553</v>
      </c>
      <c r="E28">
        <v>70797</v>
      </c>
      <c r="F28">
        <v>145617</v>
      </c>
      <c r="G28" s="2"/>
    </row>
    <row r="29" spans="1:7" x14ac:dyDescent="0.25">
      <c r="A29">
        <v>2010</v>
      </c>
      <c r="B29">
        <v>15129</v>
      </c>
      <c r="C29">
        <v>20307</v>
      </c>
      <c r="D29">
        <v>41522</v>
      </c>
      <c r="E29">
        <v>77022</v>
      </c>
      <c r="F29">
        <v>165819</v>
      </c>
      <c r="G29" s="2"/>
    </row>
    <row r="30" spans="1:7" x14ac:dyDescent="0.25">
      <c r="A30">
        <v>2014</v>
      </c>
      <c r="B30">
        <v>19632</v>
      </c>
      <c r="C30">
        <v>29315</v>
      </c>
      <c r="D30">
        <v>41534</v>
      </c>
      <c r="E30">
        <v>90560</v>
      </c>
      <c r="F30">
        <v>182254</v>
      </c>
    </row>
    <row r="31" spans="1:7" x14ac:dyDescent="0.25">
      <c r="A31">
        <v>2018</v>
      </c>
      <c r="B31">
        <v>41882</v>
      </c>
      <c r="C31">
        <v>38590</v>
      </c>
      <c r="D31">
        <v>44466</v>
      </c>
      <c r="E31">
        <v>125264</v>
      </c>
      <c r="F31">
        <v>203131</v>
      </c>
    </row>
    <row r="32" spans="1:7" x14ac:dyDescent="0.25">
      <c r="A32">
        <v>2022</v>
      </c>
      <c r="B32">
        <v>40015</v>
      </c>
      <c r="C32">
        <v>41314</v>
      </c>
      <c r="D32">
        <v>40969</v>
      </c>
      <c r="E32">
        <v>122361</v>
      </c>
      <c r="F32">
        <v>238645</v>
      </c>
    </row>
    <row r="40" spans="1:1" x14ac:dyDescent="0.25">
      <c r="A40" s="3"/>
    </row>
  </sheetData>
  <mergeCells count="3">
    <mergeCell ref="C17:E17"/>
    <mergeCell ref="C25:E25"/>
    <mergeCell ref="A1:G1"/>
  </mergeCells>
  <printOptions gridLines="1"/>
  <pageMargins left="0.25" right="0.25" top="0.75" bottom="0.75" header="0.3" footer="0.3"/>
  <pageSetup paperSize="3" scale="36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John Spradlin</dc:creator>
  <cp:lastModifiedBy>Spradlin, John</cp:lastModifiedBy>
  <cp:lastPrinted>2015-02-10T18:21:57Z</cp:lastPrinted>
  <dcterms:created xsi:type="dcterms:W3CDTF">2014-03-28T13:16:56Z</dcterms:created>
  <dcterms:modified xsi:type="dcterms:W3CDTF">2026-04-18T10:04:32Z</dcterms:modified>
</cp:coreProperties>
</file>